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encerramento_2017/reports/"/>
    </mc:Choice>
  </mc:AlternateContent>
  <bookViews>
    <workbookView xWindow="0" yWindow="460" windowWidth="19200" windowHeight="21060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Sheet1!$A$1:$P$2626</definedName>
  </definedNames>
  <calcPr calcId="150001" concurrentCalc="0"/>
  <pivotCaches>
    <pivotCache cacheId="4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9" i="2" l="1"/>
  <c r="N2" i="2"/>
  <c r="N78" i="2"/>
  <c r="N79" i="2"/>
  <c r="N80" i="2"/>
  <c r="N81" i="2"/>
  <c r="N82" i="2"/>
  <c r="N83" i="2"/>
  <c r="N84" i="2"/>
  <c r="N85" i="2"/>
  <c r="N8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" i="2"/>
  <c r="O79" i="2"/>
  <c r="O80" i="2"/>
  <c r="O81" i="2"/>
  <c r="O82" i="2"/>
  <c r="O83" i="2"/>
  <c r="O84" i="2"/>
  <c r="O85" i="2"/>
  <c r="O86" i="2"/>
  <c r="O78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29" i="2"/>
  <c r="O30" i="2"/>
  <c r="O31" i="2"/>
  <c r="O32" i="2"/>
  <c r="O33" i="2"/>
  <c r="O34" i="2"/>
  <c r="O35" i="2"/>
  <c r="O36" i="2"/>
  <c r="O37" i="2"/>
  <c r="O38" i="2"/>
  <c r="O39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4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4" i="2"/>
</calcChain>
</file>

<file path=xl/sharedStrings.xml><?xml version="1.0" encoding="utf-8"?>
<sst xmlns="http://schemas.openxmlformats.org/spreadsheetml/2006/main" count="8250" uniqueCount="955">
  <si>
    <t>ANO</t>
  </si>
  <si>
    <t>UO_COD</t>
  </si>
  <si>
    <t>ACAO_COD</t>
  </si>
  <si>
    <t>ACAO_DESC</t>
  </si>
  <si>
    <t>FUNCAO_COD</t>
  </si>
  <si>
    <t>GRUPO_COD</t>
  </si>
  <si>
    <t>IPG_COD</t>
  </si>
  <si>
    <t>FONTE_COD</t>
  </si>
  <si>
    <t>IPU_COD</t>
  </si>
  <si>
    <t>VL_REEST_DESP</t>
  </si>
  <si>
    <t>VL_CRED_AUT</t>
  </si>
  <si>
    <t>VL_COTA_APROVADA</t>
  </si>
  <si>
    <t>VL_EMP</t>
  </si>
  <si>
    <t>MDE</t>
  </si>
  <si>
    <t>SAUDE</t>
  </si>
  <si>
    <t>TIPO</t>
  </si>
  <si>
    <t xml:space="preserve"> </t>
  </si>
  <si>
    <t>3.OCC</t>
  </si>
  <si>
    <t>1.Pessoal</t>
  </si>
  <si>
    <t>2.Auxilio</t>
  </si>
  <si>
    <t>DIRECAO ADMINISTRATIVA</t>
  </si>
  <si>
    <t>ELABORACAO LEGISLATIVA E ACOMPANHAMENTO DAS POLITICAS PUBLICAS</t>
  </si>
  <si>
    <t>PRECATORIOS E SENTENCAS JUDICIARIAS</t>
  </si>
  <si>
    <t>PROVENTOS DE INATIVOS CIVIS E PENSIONISTAS</t>
  </si>
  <si>
    <t>MODERNIZACAO DA INFRAESTRUTURA FISICA E TECNOLOGICA PARA O APERFEICOAMENTO DAS ACOES FISCALIZATORIAS</t>
  </si>
  <si>
    <t>CAPACITACAO DE SERVIDORES DO TCE, ENTES JURISDICIONADOS E REPRESENTANTES DE ENTIDADES DA SOCIEDADE</t>
  </si>
  <si>
    <t>AUXILIOS ALIMENTACAO, CRECHE, MORADIA, SAUDE E OUTROS AUXILIOS</t>
  </si>
  <si>
    <t>FISCALIZACAO DA GESTAO DE RECURSOS PUBLICOS</t>
  </si>
  <si>
    <t>REMUNERACAO DE MAGISTRADOS DA ATIVA E ENCARGOS SOCIAIS</t>
  </si>
  <si>
    <t>REMUNERACAO DE SERVIDORES DA ATIVA E ENCARGOS SOCIAIS</t>
  </si>
  <si>
    <t>AUXILIOS CONCEDIDOS A MAGISTRADOS E SERVIDORES</t>
  </si>
  <si>
    <t>PROCESSAMENTO JUDICIARIO MILITAR DE 1A E 2A INSTANCIAS E ACOES DE COMUNICACAO INSTITUCIONAL</t>
  </si>
  <si>
    <t>PROVENTOS DE INATIVOS MILITARES</t>
  </si>
  <si>
    <t>PLANEJAMENTO, GESTAO E FINANCAS</t>
  </si>
  <si>
    <t>DESENVOLVIMENTO E CAPACITACAO DO SERVIDOR</t>
  </si>
  <si>
    <t>SERVICO ESPECIAL DE SEGURANCA GOVERNAMENTAL</t>
  </si>
  <si>
    <t>REMUNERACAO DE PESSOAL ATIVO E ENCARGOS SOCIAIS</t>
  </si>
  <si>
    <t>GESTAO DO RISCO DE DESASTRES</t>
  </si>
  <si>
    <t>GESTAO DE DESASTRES</t>
  </si>
  <si>
    <t>ADMINISTRACAO DOS PALACIOS GOVERNAMENTAIS</t>
  </si>
  <si>
    <t>OTIMIZACAO DOS PROCESSOS INTERNOS</t>
  </si>
  <si>
    <t>DIRECAO SUPERIOR</t>
  </si>
  <si>
    <t>CUMPRIMENTO DE DETERMINACOES JUDICIAIS DECORRENTES DO ACESSO GRATUITO A JUSTICA</t>
  </si>
  <si>
    <t>REPRESENTACAO JUDICIAL, COBRANCA DA DIVIDA ATIVA E ASSESSORAMENTO JURIDICO AO ESTADO NA REGIAO METROPOLITANA DE BELO HORIZONTE E NO INTERIOR</t>
  </si>
  <si>
    <t>PRECATORIOS E SENTENCAS JUDICIARIAS DA ADMINISTRACAO DIRETA DO PODER EXECUTIVO</t>
  </si>
  <si>
    <t>CONSTRUCAO, AMPLIACAO E REFORMA DE SEDES PROPRIAS</t>
  </si>
  <si>
    <t>DIRECAO DA POLITICA INSTITUCIONAL</t>
  </si>
  <si>
    <t>OPERACIONALIZACAO DAS ATRIBUICOES INSTITUCIONAIS DO MINISTERIO PUBLICO - PROCURADORIA E PROMOTORIA DE JUSTICA</t>
  </si>
  <si>
    <t>REALIZACAO DE EVENTOS MOBILIZADORES</t>
  </si>
  <si>
    <t>APRIMORAMENTO DOS SERVICOS PUBLICOS</t>
  </si>
  <si>
    <t>ATENDIMENTO EFICAZ DAS DEMANDAS DO CIDADAO</t>
  </si>
  <si>
    <t>DESCONCENTRACAO DO ATENDIMENTO DA OUVIDORIA-GERAL DO ESTADO</t>
  </si>
  <si>
    <t>SIMPLIFICACAO TRIBUTARIA</t>
  </si>
  <si>
    <t>COMUNICACAO DE DADOS</t>
  </si>
  <si>
    <t>FROTA EM DIA - SUPORTE ESSENCIAL A ACAO FISCAL</t>
  </si>
  <si>
    <t>DESENVOLVIMENTO E SUSTENTACAO DE SOLUCOES DE TI E ATENDIMENTO AOS USUARIOS</t>
  </si>
  <si>
    <t>MANUTENCAO DO DATACENTER E SERVICOS DE SUPORTE</t>
  </si>
  <si>
    <t>DESENVOLVIMENTO DO SERVIDOR FAZENDARIO</t>
  </si>
  <si>
    <t>MOBILIDADE FISCAL</t>
  </si>
  <si>
    <t>GESTAO DE RECURSOS HUMANOS</t>
  </si>
  <si>
    <t>GESTAO DO PAGAMENTO DA FOLHA DE PESSOAL DO ESTADO</t>
  </si>
  <si>
    <t>GESTAO DAS ATIVIDADES DE TRIBUTACAO, ARRECADACAO E FISCALIZACAO</t>
  </si>
  <si>
    <t>GESTAO EFETIVA DO CREDITO TRIBUTARIO, CONSTITUICAO E COBRANCA</t>
  </si>
  <si>
    <t>MANUTENCAO DA ADMINISTRACAO TRIBUTARIA</t>
  </si>
  <si>
    <t>DESENVOLVIMENTO DAS ACOES RELATIVAS AO TESOURO ESTADUAL</t>
  </si>
  <si>
    <t>GESTAO DE ATIVOS E HAVERES DO ESTADO DE MINAS GERAIS</t>
  </si>
  <si>
    <t>GESTAO DO PASSIVO FINANCEIRO DAS FUNDACOES DE ENSINO SUPERIOR</t>
  </si>
  <si>
    <t>MANUTENCAO DO PROGRAMA PRONATEC</t>
  </si>
  <si>
    <t>ELABORACAO DA REVISAO DA TARIFA DE DISTRIBUICAO DE GAS CANALIZADO DE MINAS GERAIS</t>
  </si>
  <si>
    <t>APOIO A PROJETOS DO SISTEMA DE CIENCIA, TECNOLOGIA, INOVACAO E ENSINO SUPERIOR</t>
  </si>
  <si>
    <t>PLANO ESTADUAL DE MINERACAO E TRANSFORMACAO MINERAL</t>
  </si>
  <si>
    <t>CIDADE DAS AGUAS - SEDCTES</t>
  </si>
  <si>
    <t>MANUTENCAO E OPERACIONALIZACAO DAS UNIDADES TECNOLOGICAS</t>
  </si>
  <si>
    <t>REDE DE DISTRIBUICAO DE ENERGIA ELETRICA</t>
  </si>
  <si>
    <t>SUPERVISAO DO SISTEMA ESTADUAL DE ENSINO SUPERIOR, TECNICO E PROFISSIONALIZANTE</t>
  </si>
  <si>
    <t>ESTIMULO AO DESENVOLVIMENTO PRODUTIVO E A INOVACAO</t>
  </si>
  <si>
    <t>PROMOCAO DA EFICIENCIA ENERGETICA EM MINAS GERAIS</t>
  </si>
  <si>
    <t>MANUTENCAO E APRIMORAMENTO DOS SERVICOS DA EXPORTAMINAS</t>
  </si>
  <si>
    <t>CONSTRUCAO DE RESERVATORIOS DE PEQUENO PORTE</t>
  </si>
  <si>
    <t>READEQUACAO DE ESTRADAS VICINAIS COM ENFOQUE AMBIENTAL</t>
  </si>
  <si>
    <t>IMPLANTACAO E CONSTRUCAO DE BARRAGENS</t>
  </si>
  <si>
    <t>REGULARIZACAO, OPERACAO E MANUTENCAO DE BARRAGENS</t>
  </si>
  <si>
    <t>INTELIGENCIA COMPETITIVA DO AGRONEGOCIO MINEIRO</t>
  </si>
  <si>
    <t>FORTALECIMENTO DO SETOR AGROINDUSTRIAL</t>
  </si>
  <si>
    <t>PROMOCAO DO AGRONEGOCIO MINEIRO</t>
  </si>
  <si>
    <t>COORDENACAO, EXPANSAO E INTERNACIONALIZACAO DO CERTIFICA MINAS CAFE - CMC</t>
  </si>
  <si>
    <t>DESENVOLVIMENTO DA COMPETITIVIDADE DA PECUARIA BOVINA</t>
  </si>
  <si>
    <t>CONSERVACAO DE ESTRADAS VICINAIS</t>
  </si>
  <si>
    <t>CONSERVACAO E REVITALIZACAO DE SUB BACIAS HIDROGRAFICAS</t>
  </si>
  <si>
    <t>SERVICOS DE ENGENHARIA E MOTOMECANIZACAO</t>
  </si>
  <si>
    <t>COORDENACAO E MODERNIZACAO DO PROJETO JAIBA</t>
  </si>
  <si>
    <t>OPERACAO, MANUTENCAO, MODERNIZACAO E FISCALIZACAO DO PROJETO JAIBA</t>
  </si>
  <si>
    <t>ADEQUACAO SOCIOECONOMICA E AMBIENTAL DAS PROPRIEDADES RURAIS</t>
  </si>
  <si>
    <t>IRRIGA MINAS</t>
  </si>
  <si>
    <t>MANEJO INTEGRADO DE SUB BACIAS HIDROGRAFICAS</t>
  </si>
  <si>
    <t>DESENVOLVIMENTO AGROPECUARIO NOS TERRITORIOS</t>
  </si>
  <si>
    <t>GERACOES NO CAMPO</t>
  </si>
  <si>
    <t>MODERNIZACAO DO SISTEMA DE COMUNICACAO OPERACIONAL NA PMMG</t>
  </si>
  <si>
    <t>DISSEMINACAO DE ACESSO AOS SISTEMAS DE INFORMACAO</t>
  </si>
  <si>
    <t>GRUPOS ESPECIALIZADOS EM POLICIAMENTO EM AREAS DE RISCO GEPAR</t>
  </si>
  <si>
    <t>AMPLIACAO E MANUTENCAO DOS SISTEMAS DE VIDEOMONITORAMENTO (OLHO VIVO)</t>
  </si>
  <si>
    <t>AUXILIOS CONCEDIDOS A SERVIDORES DA POLICIA MILITAR</t>
  </si>
  <si>
    <t>EDUCACAO PROFISSIONAL DE SEGURANCA PUBLICA</t>
  </si>
  <si>
    <t>ASSISTENCIA MEDICA E PSICOLOGICA DA POLICIA MILITAR</t>
  </si>
  <si>
    <t>ASSITENCIA ODONTOLOGICA DA POLICIA MILITAR</t>
  </si>
  <si>
    <t>ASSISTENCIA E PROMOCAO SOCIAL DA POLICIA MILITAR</t>
  </si>
  <si>
    <t>DESENVOLVIMENTO DO ENSINO FUNDAMENTAL - COLEGIO TIRADENTES DA POLICIA MILITAR DE MINAS GERAIS</t>
  </si>
  <si>
    <t>DESENVOLVIMENTO DO ENSINO MEDIO - COLEGIO TIRADENTES DA POLICIA MILITAR DE MINAS GERAIS</t>
  </si>
  <si>
    <t>MANUTENCAO E AMPLIACAO DOS SISTEMAS DE TECNOLOGIA DA INFORMACAO E TELECOMUNICACAO</t>
  </si>
  <si>
    <t>LOCACAO DE VIATURAS</t>
  </si>
  <si>
    <t>POLICIAMENTO OSTENSIVO DE MEIO AMBIENTE</t>
  </si>
  <si>
    <t>POLICIAMENTO OSTENSIVO DE TRANSITO</t>
  </si>
  <si>
    <t>POLICIAMENTO OSTENSIVO GERAL</t>
  </si>
  <si>
    <t>POLICIAMENTO DE RADIOPATRULHAMENTO AEREO</t>
  </si>
  <si>
    <t>ORGANIZACAO E FUNCIONAMENTO ESCOLAR</t>
  </si>
  <si>
    <t>ATIVIDADES PREVENTIVAS DE PROMOCAO A SAUDE DO SERVIDOR</t>
  </si>
  <si>
    <t>PROVIMENTO EFETIVO E VALORIZACAO DOS PROFISSIONAIS DA EDUCACAO</t>
  </si>
  <si>
    <t>REDUCAO DO PASSIVO DE APOSENTADORIAS</t>
  </si>
  <si>
    <t>FORMACAO DOS PROFISSIONAIS DA EDUCACAO</t>
  </si>
  <si>
    <t>ADMINISTRACAO DA ACAO EDUCACIONAL REGIONAL</t>
  </si>
  <si>
    <t>OPERACIONALIZACAO DAS ACOES DO CONSFUNDEB E CAE</t>
  </si>
  <si>
    <t>PAGAMENTO DE PESSOAL DA EDUCACAO INFANTIL</t>
  </si>
  <si>
    <t>PAGAMENTO DE PESSOAL DA EDUCACAO ESPECIAL - MAGISTERIO</t>
  </si>
  <si>
    <t>PAGAMENTO DE PESSOAL DA EDUCACAO DE JOVENS E ADULTOS - APOIO ADMINISTRATIVO</t>
  </si>
  <si>
    <t>PAGAMENTO DE PESSOAL DA EDUCACAO ESPECIAL - APOIO ADMINISTRATIVO</t>
  </si>
  <si>
    <t>PAGAMENTO DE PESSOAL DO ENSINO FUNDAMENTAL - APOIO ADMINISTRATIVO</t>
  </si>
  <si>
    <t>PAGAMENTO DE PESSOAL DA EDUCACAO DE JOVENS E ADULTOS - MAGISTERIO</t>
  </si>
  <si>
    <t>PAGAMENTO DE PESSOAL DO ENSINO MEDIO - APOIO ADMINISTRATIVO</t>
  </si>
  <si>
    <t>PAGAMENTO DE PESSOAL DO ENSINO PROFISSIONAL</t>
  </si>
  <si>
    <t>PAGAMENTO DE PESSOAL DO ENSINO MEDIO - MAGISTERIO</t>
  </si>
  <si>
    <t>PAGAMENTO DE PESSOAL DO ENSINO FUNDAMENTAL - MAGISTERIO</t>
  </si>
  <si>
    <t>OPERACIONALIZACAO DAS ACOES DO CONSELHO ESTADUAL DE EDUCACAO</t>
  </si>
  <si>
    <t>TRANSPORTE ESCOLAR</t>
  </si>
  <si>
    <t>AVALIACAO EDUCACIONAL PARA REDUCAO DAS DESIGUALDADES</t>
  </si>
  <si>
    <t>ABERTURA DAS ESCOLAS AOS FINAIS DE SEMANA</t>
  </si>
  <si>
    <t>APOIO PEDAGOGICO COMPLEMENTAR</t>
  </si>
  <si>
    <t>ALIMENTACAO ESCOLAR</t>
  </si>
  <si>
    <t>DESENVOLVIMENTO DO ENSINO MEDIO</t>
  </si>
  <si>
    <t>ENSINO PROFISSIONAL</t>
  </si>
  <si>
    <t>MOBILIZACAO DOS JOVENS</t>
  </si>
  <si>
    <t>REESTRUTURACAO DA EDUCACAO DE JOVENS E ADULTOS</t>
  </si>
  <si>
    <t>EDUCACAO DO CAMPO</t>
  </si>
  <si>
    <t>EDUCACAO INDIGENA</t>
  </si>
  <si>
    <t>EDUCACAO QUILOMBOLA</t>
  </si>
  <si>
    <t>EDUCACAO ESPECIAL NA PERSPECTIVA INCLUSIVA</t>
  </si>
  <si>
    <t>DIREITOS HUMANOS, CONVIVENCIA DEMOCRATICA E PARTICIPACAO SOCIAL</t>
  </si>
  <si>
    <t>EDUCACAO PARA AS RELACOES ETNICO-RACIAIS</t>
  </si>
  <si>
    <t>FORMACAO PROFISSIONAL, ARTE E CULTURA PARA A JUVENTUDE - PLUG MINAS, CONSERVATORIOS E CENTRO DE LINGUAS</t>
  </si>
  <si>
    <t>CONECTIVIDADE, CULTURA DIGITAL E ACESSO AS MIDIAS CONTEMPORANEAS - ENSINO MEDIO</t>
  </si>
  <si>
    <t>ATENDIMENTO AOS MUNICIPIOS MINEIROS</t>
  </si>
  <si>
    <t>GESTAO DA INFRAESTRUTURA - ENSINO FUNDAMENTAL</t>
  </si>
  <si>
    <t>CONECTIVIDADE, CULTURA DIGITAL E ACESSO AS MIDIAS CONTEMPORANEAS - ENSINO FUNDAMENTAL</t>
  </si>
  <si>
    <t>GESTAO DA INFRAESTRUTURA - ENSINO MEDIO</t>
  </si>
  <si>
    <t>MANUTENCAO ESCOLAR - ENSINO MEDIO</t>
  </si>
  <si>
    <t>MANUTENCAO ESCOLAR - ENSINO FUNDAMENTAL</t>
  </si>
  <si>
    <t>INCENTIVO A LEITURA E DEMOCRATIZACAO DO ACESSO AO LIVRO</t>
  </si>
  <si>
    <t>DESENVOLVIMENTO DO ESPORTE EDUCACIONAL</t>
  </si>
  <si>
    <t>DESENVOLVIMENTO DO ENSINO FUNDAMENTAL</t>
  </si>
  <si>
    <t>EDUCACAO EM TEMPO INTEGRAL - ENSINO FUNDAMENTAL</t>
  </si>
  <si>
    <t>EDUCACAO EM TEMPO INTEGRAL - ENSINO MEDIO</t>
  </si>
  <si>
    <t>POUPANCA JOVEM</t>
  </si>
  <si>
    <t>ELABORACAO, IMPLANTACAO E ACOMPANHAMENTO DE POLITICA PUBLICA PARA LIVRO, LEITURA, LITERATURA E BIBLIOTECAS EM MINAS GERAIS</t>
  </si>
  <si>
    <t>PROMOCAO DE EVENTOS CULTURAIS E EDUCATIVOS</t>
  </si>
  <si>
    <t>PRODUCAO EDITORIAL</t>
  </si>
  <si>
    <t>PRESERVACAO, CONSERVACAO, RESTAURACAO E ORGANIZACAO DOS ACERVOS ARQUIVISTICOS, BIBLIOGRAFICOS E MUSEOLOGICOS</t>
  </si>
  <si>
    <t>GESTAO DE DOCUMENTOS DA ADMINISTRACAO PUBLICA DO ESTADO DE MINAS GERAIS</t>
  </si>
  <si>
    <t>DISPONIBILIZACAO DE INFORMACOES E INDICADORES CULTURAIS</t>
  </si>
  <si>
    <t>IMPLANTACAO DO SISTEMA DE DOCUMENTACAO, GESTAO E DIVULGACAO DO ACERVO DOS MUSEUS</t>
  </si>
  <si>
    <t>CRIACAO, ESTRUTURACAO E DINAMIZACAO DE BIBLIOTECAS PUBLICAS MUNICIPAIS</t>
  </si>
  <si>
    <t>REFORMA, ADEQUACAO E MANUTENCAO DE ESPACOS CULTURAIS E GRUPOS</t>
  </si>
  <si>
    <t>PREMIACAO A PRODUCAO LITERARIA BRASILEIRA</t>
  </si>
  <si>
    <t>APOIO, ESTIMULO, DIFUSAO E INTERNACIONALIZACAO DE PROJETOS CULTURAIS DO SETOR AUDIOVISUAL</t>
  </si>
  <si>
    <t>FOMENTO AS ARTES CENICAS</t>
  </si>
  <si>
    <t>ESTIMULO E APOIO AS CULTURAS POPULARES E TRADICIONAIS</t>
  </si>
  <si>
    <t>IMPLANTACAO E FORTALECIMENTO DAS CADEIAS E ARRANJOS PRODUTIVOS DA ECONOMIA CRIATIVA EM MINAS GERAIS</t>
  </si>
  <si>
    <t>ESTIMULO A PRODUCAO, CIRCULACAO E INTERCAMBIO CULTURAL</t>
  </si>
  <si>
    <t>ESTIMULO E APOIO AS CULTURAS URBANAS</t>
  </si>
  <si>
    <t>ANALISE TECNICA, MONITORAMENTO E ACOMPANHAMENTO DE PROJETO ARTISTICO-CULTURAL</t>
  </si>
  <si>
    <t>FORMACAO, CAPACITACAO E PROFISSIONALIZACAO ARTISTICA E CULTURAL</t>
  </si>
  <si>
    <t>GESTAO DO CENTRO DE CULTURA PRESIDENTE ITAMAR FRANCO</t>
  </si>
  <si>
    <t>DISSEMINACAO DA POLITICA ESTADUAL DE CULTURA E ASSESSORIA TECNICA</t>
  </si>
  <si>
    <t>GESTAO E MANUTENCAO DE UNIDADES DA SECRETARIA DE ESTADO DE CULTURA</t>
  </si>
  <si>
    <t>FOMENTO E INCENTIVO A MUSICA EM MINAS</t>
  </si>
  <si>
    <t>APOIO A INFRAESTRUTURA MUNICIPAL E REGIONAL COM FORNECIMENTO DE ELEMENTOS ESTRUTURAIS</t>
  </si>
  <si>
    <t>APOIO AOS MUNICIPIOS E REGIOES EM INTERVENCOES DE INFRAESTRUTURA URBANA E RURAL</t>
  </si>
  <si>
    <t>URBANIZACAO DE FAVELAS E REVITALIZACAO DO ARRUDAS/TEREZA CRISTINA - PAC ARRUDAS</t>
  </si>
  <si>
    <t>RECUPERACAO E AMPLIACAO DA CALHA DO RIO BETIM EM BETIM - PAC BETIM</t>
  </si>
  <si>
    <t>REQUALIFICACAO URBANA E AMBIENTAL E CONTROLE DE CHEIAS DO CORREGO FERRUGEM - PAC FERRUGEM</t>
  </si>
  <si>
    <t>CONTROLE DE CHEIAS DO RIO MURIAE E RIO PRETO EM MURIAE - PAC MURIAE</t>
  </si>
  <si>
    <t>REQUALIFICACAO URBANA E AMBIENTAL E DE CONTROLE DE CHEIAS DO CORREGO RIACHO DAS PEDRAS</t>
  </si>
  <si>
    <t>CONTENCAO DE ENCOSTAS EM AREAS DE RISCO - PAC ENCOSTAS</t>
  </si>
  <si>
    <t>DESAPROPRIACAO E REMOCAO DE FAMILIAS NO AMBITO DO PROGRAMA DE DESPOLUICAO DA LAGOA DA PAMPULHA</t>
  </si>
  <si>
    <t>AMPLIACAO E REFORMA DAS UNIDADES DA SEF</t>
  </si>
  <si>
    <t>DESENVOLVIMENTO E GERENCIAMENTO DE ESTUDOS E PROJETOS DE INFRAESTRUTURA E DE OBRAS PUBLICAS</t>
  </si>
  <si>
    <t>REDE DE TRANSPORTE PUBLICO COLETIVO RODOVIARIO</t>
  </si>
  <si>
    <t>DESENVOLVIMENTO AEROVIARIO</t>
  </si>
  <si>
    <t>ADMINISTRACAO DE CONCESSOES DE SERVICOS E INFRAESTRUTURA DE TRANSPORTES</t>
  </si>
  <si>
    <t>DESENVOLVIMENTO E GERENCIAMENTO DE ESTUDOS E PROJETOS DE TRANSPORTES</t>
  </si>
  <si>
    <t>REDE DE METRO</t>
  </si>
  <si>
    <t>CONSTRUCAO DO CENTRO DE TECIDOS BIOLOGICOS DE MINAS GERAIS - CETEBIO</t>
  </si>
  <si>
    <t>1.ASPS</t>
  </si>
  <si>
    <t>PROJETOS, CONSTRUCOES, REFORMAS E AMPLIACOES DE UNIDADES DO SISTEMA PRISIONAL</t>
  </si>
  <si>
    <t>PROJETOS, CONSTRUCOES, REFORMAS E AMPLIACOES DE UNIDADES DE SAUDE</t>
  </si>
  <si>
    <t>PROJETOS, CONSTRUCOES, REFORMAS E AMPLIACOES DA INFRAESTRUTURA GOVERNAMENTAL</t>
  </si>
  <si>
    <t>PROJETOS, CONSTRUCOES, REFORMAS E AMPLIACOES DE UNIDADES DO CBMMG</t>
  </si>
  <si>
    <t>PROJETOS, CONSTRUCOES, REFORMAS E AMPLIACOES DE UNIDADES DA POLICIA CIVIL</t>
  </si>
  <si>
    <t>PROJETOS, CONSTRUCOES, REFORMAS E AMPLIACOES DE UNIDADES DA PMMG</t>
  </si>
  <si>
    <t>SERVICOS DE ENGENHARIA, VISTORIA E FISCALIZACAO DE OBRAS</t>
  </si>
  <si>
    <t>PROJETOS, CONSTRUCOES, REFORMAS E AMPLIACOES DE UNIDADES DA SEGURANCA PUBLICA</t>
  </si>
  <si>
    <t>PROJETOS, CONSTRUCOES,REFORMAS E AMPLIACOES DO ENSINO SUPERIOR</t>
  </si>
  <si>
    <t>PROJETOS, CONSTRUCOES, REFORMA E AMPLIACOES DE UNIDADES DE ENSINO FUNDAMENTAL</t>
  </si>
  <si>
    <t>PROJETOS, CONSTRUCOES, REFORMAS E AMPLIACOES DE UNIDADES DO ENSINO MEDIO</t>
  </si>
  <si>
    <t>PROJETOS, CONSTRUCOES, REFORMAS E AMPLIACOES DE HOSPITAIS REGIONAIS</t>
  </si>
  <si>
    <t>PROJETOS, CONTRUCOES, REFORMAS E AMPLIACOES DE UNIDADES DA CULTURA</t>
  </si>
  <si>
    <t>PROJETOS, CONSTRUCOES, REFORMAS E AMPLIACOES DE UNIDADES DA FHEMIG</t>
  </si>
  <si>
    <t>PROJETOS, CONSTRUCOES, REFORMA E AMPLIACOES DE UNIDADES DO HEMOMINAS</t>
  </si>
  <si>
    <t>PROJETOS, CONSTRUCOES, REFORMAS E AMPLIACOES DE UNIDADES DA FUNED</t>
  </si>
  <si>
    <t>PROJETOS, CONSTRUCOES, REFORMAS E AMPLIACOES DAS UNIDADES DE CONSERVACAO DO IEF</t>
  </si>
  <si>
    <t>PROJETOS, CONSTRUCOES, REFORMAS E AMPLIACOES DE UNIDADES DO IPSEMG</t>
  </si>
  <si>
    <t>PROJETOS, CONSTRUCOES, REFORMAS E AMPLIACOES NO COMPLEXO CIDADE DAS AGUAS</t>
  </si>
  <si>
    <t>APOIO A GESTAO AMBIENTAL</t>
  </si>
  <si>
    <t>FISCALIZACAO AMBIENTAL INTEGRADA</t>
  </si>
  <si>
    <t>FISCALIZACAO AMBIENTAL PREVENTIVA</t>
  </si>
  <si>
    <t>PREVENCAO E COMBATE AOS INCENDIOS FLORESTAIS</t>
  </si>
  <si>
    <t>REGULARIZACAO AMBIENTAL</t>
  </si>
  <si>
    <t>PREVENCAO E ATENDIMENTO A EMERGENCIAS AMBIENTAIS E SEGURANCA QUIMICA</t>
  </si>
  <si>
    <t>DESENVOLVIMENTO DOS INSTRUMENTOS DE GESTAO AMBIENTAL</t>
  </si>
  <si>
    <t>EXPANSAO DO SERVICO OPERACIONAL DE BOMBEIROS</t>
  </si>
  <si>
    <t>AUXILIOS PARA SERVIDORES - CBMMG</t>
  </si>
  <si>
    <t>ASSISTENCIA MEDICA, ODONTOLOGICA, PSICOLOGICA E FISIOTERAPICA AOS BOMBEIROS MILITARES</t>
  </si>
  <si>
    <t>REFORMA E AMPLIACAO DE UNIDADES PREDIAIS DO CBMMG</t>
  </si>
  <si>
    <t>BOMBEIROS NAS ESCOLAS</t>
  </si>
  <si>
    <t>MANUTENCAO E AMPLIACAO DO SISTEMA DE COMUNICACAO E TECNOLOGIA DA INFORMACAO</t>
  </si>
  <si>
    <t>RECRUTAMENTO, TREINAMENTO E FORMACAO DE BOMBEIROS MILITARES</t>
  </si>
  <si>
    <t>COMBATE A SINISTROS, PREVENCAO, PROTECAO E DEFESA CIVIL</t>
  </si>
  <si>
    <t>EXPANSAO E APERFEICOAMENTO DO ATENDIMENTO DO CBMMG PARA TORNAR O ESTADO DE MINAS GERAIS MAIS RESILIENTE AOS DESASTRES</t>
  </si>
  <si>
    <t>DESENVOLVIMENTO DO TURISMO - PRODETUR NACIONAL MINAS GERAIS</t>
  </si>
  <si>
    <t>OBSERVATORIO DO TURISMO</t>
  </si>
  <si>
    <t>PROMOCAO DO DESTINO MINAS GERAIS</t>
  </si>
  <si>
    <t>DIVERSIFICACAO DA OFERTA TURISTICA E APOIO A COMERCIALIZACAO</t>
  </si>
  <si>
    <t>FOMENTO A GASTRONOMIA MINEIRA</t>
  </si>
  <si>
    <t>QUALIFICACAO DOS GESTORES PUBLICOS E DA CADEIA PRODUTIVA DO TURISMO</t>
  </si>
  <si>
    <t>FOMENTO A POLITICA DE REGIONALIZACAO E DESCENTRALIZACAO PARA FORTALECIMENTO DOS CIRCUITOS TURISTICOS E MUNICIPIOS REGIONALIZADOS</t>
  </si>
  <si>
    <t>POTENCIALIZACAO DO TURISMO DE NEGOCIOS E EVENTOS EM MINAS GERAIS</t>
  </si>
  <si>
    <t>INFRAESTRUTURA DOS ATRATIVOS E DESTINOS TURISTICOS</t>
  </si>
  <si>
    <t>FOMENTO AO TURISMO NOS PARQUES ESTADUAIS</t>
  </si>
  <si>
    <t>CAMINHO RELIGIOSO DA ESTRADA REAL - CRER</t>
  </si>
  <si>
    <t>EXPANSAO DA DEFENSORIA PUBLICA NO ESTADO</t>
  </si>
  <si>
    <t>IMPLANTACAO DE NUCLEOS DE ASSISTENCIA JURIDICA ESPECIALIZADA</t>
  </si>
  <si>
    <t>CAPACITACAO DE MEMBROS E SERVIDORES DA DEFENSORIA PUBLICA</t>
  </si>
  <si>
    <t>CONSTRUCAO E REFORMA DE UNIDADES DA DEFENSORIA PUBLICA</t>
  </si>
  <si>
    <t>ASSISTENCIA JURIDICA</t>
  </si>
  <si>
    <t>HUMANIZACAO DO SISTEMA PRISIONAL, IMPLANTACAO DE APAC</t>
  </si>
  <si>
    <t>MODERNIZACAO E EXPANSAO DO SISTEMA PRISIONAL</t>
  </si>
  <si>
    <t>REMUNERACAO DE PESSOAL ATIVO E ENCARGOS PARA ATENDIMENTO A SAUDE DO SISTEMA PRIISIONAL</t>
  </si>
  <si>
    <t>CUSTODIA E RESSOCIALIZACAO DE PRESOS</t>
  </si>
  <si>
    <t>UNIDADES DE SAUDE DO SISTEMA PRISIONAL</t>
  </si>
  <si>
    <t>FORMACAO E CAPACITACAO DOS PROFISSIONAIS DA ADMINISTRACAO PRISIONAL</t>
  </si>
  <si>
    <t>IMPLANTACAO DE SISTEMAS DE DESSALINIZACAO EM COMUNIDADES DO SEMIARIDO DE MINAS GERAIS - PROGRAMA AGUA DOCE</t>
  </si>
  <si>
    <t>ESTUDOS, PROJETOS E OBRAS PARA IMPLANTACAO E MELHORIA DE SISTEMAS DE MANEJO DE AGUAS PLUVIAIS</t>
  </si>
  <si>
    <t>ESTUDOS, PROJETOS E OBRAS PARA IMPLANTACAO E MELHORIA DE SISTEMAS DE ESGOTAMENTO SANITARIO</t>
  </si>
  <si>
    <t>ESTUDOS, PROJETOS E OBRAS PARA IMPLANTACAO E MELHORIA DE SISTEMAS DE ABASTECIMENTO DE AGUA</t>
  </si>
  <si>
    <t>ESTUDOS, PROJETOS E OBRAS PARA IMPLANTACAO E MELHORIA DE SISTEMAS PUBLICOS DE MANEJO DE RESIDUOS SOLIDOS</t>
  </si>
  <si>
    <t>VISTORIA E FISCALIZACAO DE OBRAS E SERVICOS DE ENGENHARIA</t>
  </si>
  <si>
    <t>COORDENACAO DA POLITICA ESTADUAL DE SANEAMENTO BASICO</t>
  </si>
  <si>
    <t>APOIO LOGISTICO AS UNIDADES REPRESENTATIVAS E COLEGIADAS</t>
  </si>
  <si>
    <t>APOIO AO SANEAMENTO BASICO MUNICIPAL</t>
  </si>
  <si>
    <t>REDE DE DESENVOLVIMENTO INSTITUCIONAL E CAPACITACAO - REDIC</t>
  </si>
  <si>
    <t>APOIO A COOPERACAO ENTRE MUNICIPIOS</t>
  </si>
  <si>
    <t>APOIO A INFRAESTRUTURA DAS CIDADES</t>
  </si>
  <si>
    <t>CAPACITACAO E APOIO AO PLANEJAMENTO DAS CIDADES - PLANCIDADES</t>
  </si>
  <si>
    <t>INTERVENCOES URBANISTICAS</t>
  </si>
  <si>
    <t>REGULACAO DO USO E OCUPACAO DO SOLO</t>
  </si>
  <si>
    <t>REGULARIZACAO FUNDIARIA URBANA PLENA</t>
  </si>
  <si>
    <t>COORDENACAO E APOIO A POLITICA ESTADUAL DE HABITACAO DE INTERESSE SOCIAL</t>
  </si>
  <si>
    <t>COORDENACAO DAS DIRETORIAS REGIONAIS</t>
  </si>
  <si>
    <t>QUALIFICACAO PROFISSIONAL</t>
  </si>
  <si>
    <t>COORDENACAO DA ESTRATEGIA DE ENFRENTAMENTO DA POBREZA NO CAMPO: NOVOS ENCONTROS</t>
  </si>
  <si>
    <t>ESTRUTURACAO E FINANCIAMENTO SOLIDARIO DE UNIDADES PRODUTIVAS</t>
  </si>
  <si>
    <t>ESTRUTURACAO E MANUTENCAO DE ESPACOS PARA COMERCIALIZACAO DOS PRODUTOS</t>
  </si>
  <si>
    <t>INCLUSAO PRODUTIVA DOS CATADORES DE MATERIAIS RECICLAVEIS NAS COLETAS SELETIVAS SOLIDARIAS</t>
  </si>
  <si>
    <t>FOMENTO AOS EMPREENDIMENTOS ECONOMICO SOLIDARIOS DE COMUNIDADES TRADICIONAIS</t>
  </si>
  <si>
    <t>IMPLANTACAO, MELHORIA E MANUTENCAO DOS SERVICOS DE ATENDIMENTO AO TRABALHADOR</t>
  </si>
  <si>
    <t>APOIO FINANCEIRO E MATERIAL A INSTITUICOES NA PROMOCAO DO DESENVOLVIMENTO SOCIAL</t>
  </si>
  <si>
    <t>FORMACAO E ASSESSORAMENTO A EMPREENDIMENTOS SOLIDARIOS</t>
  </si>
  <si>
    <t>FORTALECIMENTO DOS CONSELHOS DE TRABALHO E ECONOMIA SOLIDARIA</t>
  </si>
  <si>
    <t>FOMENTO DE ACOES EM TERRITORIOS INTRAURBANOS</t>
  </si>
  <si>
    <t>REPRESENTACAO E DEFESA DOS INTERESSES DO ESTADO DE MINAS GERAIS EM BRASILIA</t>
  </si>
  <si>
    <t>DIALOGO SOCIAL</t>
  </si>
  <si>
    <t>INTERMEDIACAO DO DIALOGO ENTRE PARLAMENTARES E PODER EXECUTIVO</t>
  </si>
  <si>
    <t>DIVULGACAO GOVERNAMENTAL</t>
  </si>
  <si>
    <t>MAIS MUNICIPIOS</t>
  </si>
  <si>
    <t>APOIO E COORDENACAO DA TRANSFERENCIA DE RECURSOS</t>
  </si>
  <si>
    <t>EXECUCAO DO PROGRAMA DE APOIO AO DESENVOLVIMENTO MUNICIPAL - PADEM</t>
  </si>
  <si>
    <t>APOIO A GESTAO MUNICIPAL</t>
  </si>
  <si>
    <t>PROMOCAO DO DIREITO DO CONSUMIDOR</t>
  </si>
  <si>
    <t>CERIMONIAL DO GOVERNADOR</t>
  </si>
  <si>
    <t>ACAO DE INTERNACIONALIZACAO DO ESTADO</t>
  </si>
  <si>
    <t>ATENDIMENTO ESPECIALIZADO AOS EX-EFETIVADOS DA LEI 100</t>
  </si>
  <si>
    <t>DESENVOLVIMENTO E CAPACITACAO DOS EX-EFETIVADOS DA LEI 100</t>
  </si>
  <si>
    <t>DESENVOLVIMENTO DOS TERRITORIOS</t>
  </si>
  <si>
    <t>GESTAO E MODERNIZACAO DA FROTA DE VEICULOS</t>
  </si>
  <si>
    <t>COORDENACAO E APOIO AS ACOES GOVERNAMENTAIS PRIORITARIAS</t>
  </si>
  <si>
    <t>APRIMORAMENTO DA GOVERNANCA DE TECNOLOGIA DA INFORMACAO E COMUNICACAO</t>
  </si>
  <si>
    <t>DISPONIBILIZACAO E APRIMORAMENTO DO SISTEMA DE GESTAO DE DOCUMENTOS NO ESTADO (SIGED)</t>
  </si>
  <si>
    <t>FORMACAO DE AGENTES PUBLICOS E SOCIEDADE CIVIL NA AREA DE SANS</t>
  </si>
  <si>
    <t>REQUALIFICACAO DE BENS IMOVEIS</t>
  </si>
  <si>
    <t>MANUTENCAO DAS ATIVIDADES DO CONSELHO DE SEGURANCA ALIMENTAR NUTRICIONAL SUTENTAVEL DE MINAS GERAIS</t>
  </si>
  <si>
    <t>GESTAO E OPERACAO DA CADEIA LOGISTICA</t>
  </si>
  <si>
    <t>SEGURANCA ALIMENTAR E NUTRICIONAL (SAN) EM MINAS GERAIS</t>
  </si>
  <si>
    <t>COORDENADORIA REGIONAL</t>
  </si>
  <si>
    <t>GERENCIAMENTO, DESENVOLVIMENTO E APERFEICOAMENTO DE MODELOS DE PARCERIAS ENTRE O PODER PUBLICO, OSCIPS E ORGANIZACOES SOCIAIS</t>
  </si>
  <si>
    <t>APOIO AO DESENVOLVIMENTO DE PROJETOS INOVADORES</t>
  </si>
  <si>
    <t>APRIMORAMENTO DA PRESTACAO DE SERVICOS POR MEIO DOS CANAIS DE ATENDIMENTO ELETRONICO</t>
  </si>
  <si>
    <t>DESTINACAO DE BENS IMOVEIS</t>
  </si>
  <si>
    <t>QUALIFICACAO DA GESTAO DE COMPRAS, LOGISTICA E GESTAO DE ATIVOS MOBILIARIOS</t>
  </si>
  <si>
    <t>GESTAO E OPERACAO DAS UNIDADES DE ATENDIMENTO INTEGRADO - UAI</t>
  </si>
  <si>
    <t>COORDENACAO E APRIMORAMENTO DA POLITICA DE GESTAO DO DESEMPENHO</t>
  </si>
  <si>
    <t>DESENVOLVIMENTO DE SERVIDORES</t>
  </si>
  <si>
    <t>IMPLEMENTACAO DE ACOES EM PERICIA MEDICA</t>
  </si>
  <si>
    <t>IMPLANTACAO DA POLITICA DE BEM-ESTAR, SAUDE E SEGURANCA NO AMBIENTE DE TRABALHO DOS SERVIDORES PUBLICOS</t>
  </si>
  <si>
    <t>PREMIACAO DE IDEIAS INOVADORAS E INICIATIVAS IMPLEMENTADAS</t>
  </si>
  <si>
    <t>GESTAO DO RECRUTAMENTO E SELECAO DE RECURSOS HUMANOS</t>
  </si>
  <si>
    <t>COORDENACAO DO PROCESSO DE CAPTACAO E MONITORAMENTO DE RECURSOS POR MEIO DE CONVENIOS</t>
  </si>
  <si>
    <t>COORDENACAO DO PROCESSO DE ELABORACAO E GESTAO DO PLANEJAMENTO E ORCAMENTO ESTADUAL</t>
  </si>
  <si>
    <t>GESTAO DOS PROCESSOS DE APOSENTADORIA</t>
  </si>
  <si>
    <t>PROMOCAO DE INFRAESTRUTURA PARA MOBILIDADE E ACESSIBILIDADE NA CIDADE ADMINISTRATIVA</t>
  </si>
  <si>
    <t>PROMOCAO DE ACOES DE HUMANIZACAO E BEM ESTAR NA CIDADE ADMINISTRATIVA</t>
  </si>
  <si>
    <t>EFICIENTIZACAO ENERGETICA DA CIDADE ADMINISTRATIVA</t>
  </si>
  <si>
    <t>GESTAO E OPERACAO DA CIDADE ADMINISTRATIVA</t>
  </si>
  <si>
    <t>GESTAO DA INFRAESTRUTURA PREDIAL</t>
  </si>
  <si>
    <t>GESTAO DA FROTA</t>
  </si>
  <si>
    <t>INFRAESTRUTURA DE TECNOLOGIA DA INFORMACAO E COMUNICACAO</t>
  </si>
  <si>
    <t>PROTOCOLO DE HUMANIZACAO DO ATENDIMENTO A VITIMA DE VIOLENCIA SEXUAL</t>
  </si>
  <si>
    <t>ESCOLA ESTADUAL ORDEM E PROGRESSO</t>
  </si>
  <si>
    <t>FORMACAO E APERFEICOAMENTO</t>
  </si>
  <si>
    <t>SAUDE DO SERVIDOR</t>
  </si>
  <si>
    <t>LOCACAO DE VEICULOS AUTOMOTORES</t>
  </si>
  <si>
    <t>PERICIAS TECNICO-CIENTIFICAS</t>
  </si>
  <si>
    <t>ORIENTACAO, PREVENCAO E CORREICAO DE CONDUTA FUNCIONAL</t>
  </si>
  <si>
    <t>EXERCICIO DE POLICIA JUDICIARIA E INVESTIGACAO CRIMINAL</t>
  </si>
  <si>
    <t>IDENTIFICACAO CIVIL E CRIMINAL</t>
  </si>
  <si>
    <t>GESTAO DOS PRESOS SOB A GUARDA DA POLICIA CIVIL</t>
  </si>
  <si>
    <t>PROMOCAO DO ACESSO A INFORMACAO E DA TRANSPARENCIA GOVERNAMENTAL</t>
  </si>
  <si>
    <t>FOMENTO AO CONTROLE SOCIAL E A INTEGRIDADE</t>
  </si>
  <si>
    <t>RESPONSABILIZACAO DE PESSOAS JURIDICAS POR ATOS DE CORRUPCAO CONTRA A ADMINISTRACAO PUBLICA ESTADUAL</t>
  </si>
  <si>
    <t>APERFEICOAMENTO DAS INSTAURACOES, INSTRUCOES E JULGAMENTOS DOS PROCEDIMENTOS DISCIPLINARES DA CGE</t>
  </si>
  <si>
    <t>ORIENTACAO, COORDENACAO E SUPERVISAO DAS ATIVIDADES CORRECIONAIS JUNTO AOS ORGAOS E ENTIDADES DO PODER EXECUTIVO ESTADUAL</t>
  </si>
  <si>
    <t>FORTALECENDO OS CONTROLES</t>
  </si>
  <si>
    <t>ACOES EDUCACIONAIS NA AREA DA SAUDE</t>
  </si>
  <si>
    <t>PRODUCAO CIENTIFICA NO CAMPO DA SAUDE</t>
  </si>
  <si>
    <t>EDUCACAO PERMANENTE DOS PROFISSIONAIS DA ATENCAO PRIMARIA EM SAUDE</t>
  </si>
  <si>
    <t>REGISTRO DE CONDUTORES E VEICULOS</t>
  </si>
  <si>
    <t>EDUCACAO DE TRANSITO</t>
  </si>
  <si>
    <t>FISCALIZACAO DE TRANSITO</t>
  </si>
  <si>
    <t>RECOLHIMENTO E GUARDA DE VEICULOS</t>
  </si>
  <si>
    <t>DISPONIBILIZACAO DO JORNAL MINAS GERAIS</t>
  </si>
  <si>
    <t>EDICAO E IMPRESSAO DO JORNAL MINAS GERAIS E DE SERVICOS GRAFICOS</t>
  </si>
  <si>
    <t>MANUTENCAO E DESENVOLVIMENTO DE SISTEMAS DE INFORMACAO</t>
  </si>
  <si>
    <t>IMPLANTACAO DE BARRAGINHAS OU PEQUENA BARRAGEM</t>
  </si>
  <si>
    <t>IMPLANTACAO DE BARRAMENTOS</t>
  </si>
  <si>
    <t>IMPLANTACAO DE CISTERNA DE CONSUMO</t>
  </si>
  <si>
    <t>IMPALANTACAO DE SISTEMA SIMPLIFICADO DE ABASTECIMENTO DE AGUA</t>
  </si>
  <si>
    <t>COMPLEMENTACAO DA BARRAGEM EM MATO VERDE</t>
  </si>
  <si>
    <t>AMPLIACAO DO SISTEMA DE ABASTECIMENTO DE AGUA DE MONTES CLAROS</t>
  </si>
  <si>
    <t>ALFABETIZACAO DE JOVENS E ADULTOS</t>
  </si>
  <si>
    <t>MONITORAMENTO DO ALFABETIZADOR E COORDENADOR-ALFABETIZADOR DE TURMAS</t>
  </si>
  <si>
    <t>ASSESSORAMENTO A GESTAO DO GOVERNADOR DO ESTADO</t>
  </si>
  <si>
    <t>ASSESSORAMENTO A GESTAO DO VICE-GOVERNADOR</t>
  </si>
  <si>
    <t>AGROINDUSTRIA FAMILIAR E INFRAESTRUTURA</t>
  </si>
  <si>
    <t>DESTINACAO DE IMOVEIS RURAIS DEVOLUTOS</t>
  </si>
  <si>
    <t>DISCRIMINACAO, DESAPROPRIACAO, ARRECADACAO DE TERRAS E GESTAO DOS ARRENDAMENTOS</t>
  </si>
  <si>
    <t>MEDIACAO DE CONFLITOS AGRARIOS RURAIS COLETIVOS</t>
  </si>
  <si>
    <t>CREDITO FUNDIARIO RURAL</t>
  </si>
  <si>
    <t>APOIO A FEIRAS LIVRES DA AGRICULTURA FAMILIAR</t>
  </si>
  <si>
    <t>APOIO AO COOPERATIVISMO E ACESSO A MERCADOS INSTITUCIONAIS</t>
  </si>
  <si>
    <t>APOIO E REALIZACAO DE EVENTOS E PRODUCAO DE INFORMACOES PARA O DESENVOLVIMENTO RURAL</t>
  </si>
  <si>
    <t>APOIO A INCLUSAO PRODUTIVA E AUTONOMIA ECONOMICA DAS MULHERES DO CAMPO</t>
  </si>
  <si>
    <t>GARANTIA DE RENDA MINIMA AOS AGRICULTORES FAMILIARES</t>
  </si>
  <si>
    <t>APOIO A PERMANENCIA DO JOVEM NO CAMPO E A CONTINUIDADE DA AGRICULTURA FAMILIAR - SUCESSAO RURAL</t>
  </si>
  <si>
    <t>FOMENTO A PRODUCAO SUSTENTAVEL DA AGRICULTURA, CRIACAO ANIMAL, EXTRATIVISMO E PESCA FAMILIAR - TRANSICAO AGROECOLOGICA</t>
  </si>
  <si>
    <t>CONTROLE, GESTAO E MOBILIZACAO SOCIAL PARA O DESENVOLVIMENTO RURAL</t>
  </si>
  <si>
    <t>ACESSO A TERRA E DESENVOLVIMENTO SUSTENTAVEL DE POVOS E COMUNIDADES TRADICIONAIS</t>
  </si>
  <si>
    <t>PROGRAMA DE PROTECAO A CRIANCAS E ADOLESCENTES AMEACADOS DE MORTE - PPCAAM</t>
  </si>
  <si>
    <t>PROGRAMA DE PROTECAO A VITIMAS E TESTEMUNHAS AMEACADAS - PROVITA</t>
  </si>
  <si>
    <t>PROGRAMA DE PROTECAO AOS DEFENSORES DE DIREITOS HUMANOS - PPDDH</t>
  </si>
  <si>
    <t>INDENIZACOES A VITIMAS DE VIOLACAO DE DIREITOS HUMANOS</t>
  </si>
  <si>
    <t>APOIO AOS CONSELHOS TUTELARES E CONSELHOS MUNICIPAIS DE DIREITOS HUMANOS</t>
  </si>
  <si>
    <t>PREVENCAO E MEDIACAO DE CONFLITOS</t>
  </si>
  <si>
    <t>OPERACIONALIZACAO DA CASA DE DIREITOS HUMANOS</t>
  </si>
  <si>
    <t>OPERACIONALIZACAO DAS CENTRAIS DE INTERPRETACAO DE LIBRAS</t>
  </si>
  <si>
    <t>IMPLEMENTACAO DOS CENTROS DE REFERENCIA EM DIREITOS HUMANOS</t>
  </si>
  <si>
    <t>PROMOCAO, PROTECAO E DEFESA DOS DIREITOS HUMANOS E PARTICIPACAO SOCIAL</t>
  </si>
  <si>
    <t>OPERACIONALIZACAO DOS CONSELHOS ESTADUAIS DE DIREITOS HUMANOS</t>
  </si>
  <si>
    <t>PROMOCAO DO ESPORTE INDIGENA</t>
  </si>
  <si>
    <t>MODERNIZACAO DA GESTAO ESPORTIVA</t>
  </si>
  <si>
    <t>GESTAO DE LEIS DE INCENTIVO AO ESPORTE</t>
  </si>
  <si>
    <t>GERENCIAMENTO DE ESTRUTURAS ESPORTIVAS</t>
  </si>
  <si>
    <t>AMPLIACAO E REESTRUTURACAO DE ESPACOS ESPORTIVOS</t>
  </si>
  <si>
    <t>APOIO E REALIZACAO DE EVENTOS ESPORTIVOS</t>
  </si>
  <si>
    <t>APOIO AO ATLETA E AO PROFISSIONAL DO ESPORTE</t>
  </si>
  <si>
    <t>FOMENTO AO FUTEBOL AMADOR</t>
  </si>
  <si>
    <t>BOLSA-ATLETA E BOLSA TECNICO</t>
  </si>
  <si>
    <t>COMPETE MINAS</t>
  </si>
  <si>
    <t>GERACAO ESPORTE, INICIACAO ESPORTIVA NO CONTRATURNO ESCOLAR</t>
  </si>
  <si>
    <t>JOGOS DE MINAS GERAIS</t>
  </si>
  <si>
    <t>PROMOCAO DA SAUDE POR MEIO DA ATIVIDADE FISICA</t>
  </si>
  <si>
    <t>IMPLANTACAO DE SERVICOS DE PREVENCAO A CRIMINALIDADE</t>
  </si>
  <si>
    <t>EXPANSAO E MODERNIZACAO DO SISTEMA SOCIOEDUCATIVO</t>
  </si>
  <si>
    <t>OBSERVATORIO INTEGRADO DE SEGURANCA PUBLICA</t>
  </si>
  <si>
    <t>IMPLANTACAO E OPERACIONALIZACAO DO CENTRO INTEGRADO DE COMANDO E CONTROLE (CICC)</t>
  </si>
  <si>
    <t>MODERNIZACAO E DIGITALIZACAO DA RADIOCOMUNICACAO DO SISTEMA INTEGRADO DE SEGURANCA PUBLICA</t>
  </si>
  <si>
    <t>ATENDIMENTO AOS ADOLESCENTES DESLIGADOS DO SISTEMA SOCIOEDUCATIVO</t>
  </si>
  <si>
    <t>PREVENCAO SOCIAL AS VIOLENCIAS E CRIMINALIDADES</t>
  </si>
  <si>
    <t>ATENDIMENTO A SAUDE DO ADOLESCENTE EM CONFLITO COM A LEI</t>
  </si>
  <si>
    <t>EXPANSAO E APRIMORAMENTO DA EXECUCAO DOS EIXOS ESTRATEGICOS DEFINIDOS PELO SISTEMA NACIONAL DE ATENDIMENTO SOCIOEDUCATIVO -- SINASE</t>
  </si>
  <si>
    <t>ATENDIMENTO AO ADOLESCENTE EM CUMPRIMENTO DE MEDIDA SOCIOEDUCATIVA DE SEMILIBERDADE</t>
  </si>
  <si>
    <t>ATENDIMENTO AO ADOLESCENTE EM CUMPRIMENTO DAS MEDIDAS SOCIOEDUCATIVAS DE INTERNACAO E INTERNACAO PROVISORIA</t>
  </si>
  <si>
    <t>SISTEMA INTEGRADO DE POLITICAS SOBRE DROGAS</t>
  </si>
  <si>
    <t>MUNICIPALIZACAO E DESCENTRALIZACAO DAS POLITICAS SOBRE DROGAS</t>
  </si>
  <si>
    <t>MANUTENCAO DE MORADIAS FUNCIONAIS PARA SERVIDORES EM SITUACAO DE RISCO</t>
  </si>
  <si>
    <t>PREVENCAO DO USO E ABUSO DE ALCOOL, TABACO E OUTRAS DROGAS</t>
  </si>
  <si>
    <t>FORMACAO DE CANDIDATOS A INGRESSO E CAPACITACAO DOS PROFISSIONAIS DO SISTEMA SEGURANCA PUBLICA</t>
  </si>
  <si>
    <t>PRODUCAO DE INFORMACOES DE SEGURANCA PUBLICA</t>
  </si>
  <si>
    <t>INTEGRACAO E PROMOCAO DA QUALIDADE OPERACIONAL DO SISTEMA DE SEGURANCA PUBLICA</t>
  </si>
  <si>
    <t>ESTRUTURACAO DO SISTEMA ESTADUAL DE INTELIGENCIA DE SEGURANCA PUBLICA DE MINAS GERAIS (SEISP-MG)</t>
  </si>
  <si>
    <t>REMUNERACAO DE PESSOAL ATIVO E ENCARGOS PARA ATENDIMENTO A SAUDE DO SISTEMA SEGURANCA PUBLICA DE MINAS GERAIS</t>
  </si>
  <si>
    <t>ORGANIZACAO DOS FORUNS REGIONAIS DE GOVERNO</t>
  </si>
  <si>
    <t>FORTALECIMENTO DO COOPERATIVISMO MINEIRO</t>
  </si>
  <si>
    <t>PROMOCAO E PARTICIPACAO EM FEIRAS, EXPOSICOES E EVENTOS</t>
  </si>
  <si>
    <t>FOMENTO AO CRESCIMENTO DAS MICROEMPRESAS E EMPRESAS DE PEQUENO PORTE DE MINAS GERAIS</t>
  </si>
  <si>
    <t>PROMOCAO E DESENVOLVIMENTO DO ARTESANATO DE MINAS GERAIS</t>
  </si>
  <si>
    <t>PARTICIPACAO CIDADA TERRITORIALIZADA</t>
  </si>
  <si>
    <t>GESTAO ECONOMICO-FINANCEIRA DO ESTADO DE MINAS GERAIS</t>
  </si>
  <si>
    <t>ENCARGOS DA ADMINISTRACAO FINANCEIRA CENTRAL</t>
  </si>
  <si>
    <t>GESTAO E MANUTENCAO DO SISTEMA INTEGRADO DE ADMINISTRACAO DE PESSOAL - SISAP</t>
  </si>
  <si>
    <t>DESENVOLVIMENTO E MANUTENCAO DE SISTEMAS DE EXECUCAO ORCAMENTARIA, FINANCEIRA, PATRIMONIAL E CONTABIL DO ESTADO DE MINAS GERAIS</t>
  </si>
  <si>
    <t>COMPLEMENTACAO FINANCEIRA DO REGIME PROPRIO DE PREVIDENCIA SOCIAL - RPPS</t>
  </si>
  <si>
    <t>ENCARGOS DECORRENTES DE INDENIZACOES ADMINISTRATIVAS E JUDICIAIS DETERMINADAS EM LEI</t>
  </si>
  <si>
    <t>CAPTACAO DE RECURSOS PARA FORMACAO DO PROGRAMA DE FORMACAO DO PATRIMONIO DO SERVIDOR PUBLICO - PASEP</t>
  </si>
  <si>
    <t>PARTICIPACAO NO AUMENTO DO CAPITAL DE EMPRESAS</t>
  </si>
  <si>
    <t>TRANSFERENCIAS CONSTITUCIONAIS A MUNICIPIOS</t>
  </si>
  <si>
    <t>TRANSFERENCIAS AO FUNSET</t>
  </si>
  <si>
    <t>PROGRAMACAO A CARGO DO ESTADO PARA A COMPANHIA DE DESENVOLVIMENTO DO ESTADO DE MINAS GERAIS - CODEMIG</t>
  </si>
  <si>
    <t>PROGRAMACAO A CARGO DO ESTADO PARA A MINAS GERAIS PARTICIPACOES S/A - MGI</t>
  </si>
  <si>
    <t>PROGRAMACAO A CARGO DO ESTADO PARA A MINAS GERAIS ADMINISTRACAO E SERVICOS S/A - MGS</t>
  </si>
  <si>
    <t>PROGRAMACAO A CARGO DO ESTADO PARA A COMPANHIA DE TECNOLOGIA DA INFORMACAO DO ESTADO DE MINAS GERAIS - PRODEMGE</t>
  </si>
  <si>
    <t>PROGRAMACAO A CARGO DO ESTADO PARA COMPANHIA DE HABITACAO DO ESTADO DE MINAS GERAIS - COHAB</t>
  </si>
  <si>
    <t>PROGRAMACAO A CARGO DO ESTADO PARA A COMPANHIA DE SANEAMENTO DE MINAS GERAIS - COPASA</t>
  </si>
  <si>
    <t>PROGRAMACAO A CARGO DO ESTADO PARA O BANCO DE DESENVOLVIMENTO DE MINAS GERAIS - BDMG</t>
  </si>
  <si>
    <t>PROGRAMACAO A CARGO DO ESTADO PARA A COMPANHIA ENEGETICA DE MINAS GERAIS - CEMIG</t>
  </si>
  <si>
    <t>PROGRAMACAO A CARGO DO ESTADO PARA TREM METROPOLITANO DE BELO HORIZONTE S/A</t>
  </si>
  <si>
    <t>ENCARGOS DEVIDOS POR FINANCIAMENTO JUNTO AO INSTITUTO NACIONAL DA SEGURIDADE SOCIAL - INSS</t>
  </si>
  <si>
    <t>ENCARGOS DEVIDOS POR FINANCIAMENTO JUNTO AO PROGRAMA DE FORMACAO DO PATRIMONIO DO SERVIDOR PUBLICO - PASEP</t>
  </si>
  <si>
    <t>ENCARGOS DEVIDOS POR FINANCIAMENTO JUNTO AOS INSTITUTOS DE PREVIDENCIA DOS SERVIDORES MILITARES DO ESTADO DE MINAS GERAIS - IPSM</t>
  </si>
  <si>
    <t>GESTAO DA DIVIDA FUNDADA CONTRATUAL INTERNA</t>
  </si>
  <si>
    <t>GESTAO DA DIVIDA FUNDADA CONTRATUAL EXTERNA</t>
  </si>
  <si>
    <t>MODERNIZACAO NA ADMINISTRACAO DOS SERVICOS E SISTEMAS DE PESSOAL - MASP</t>
  </si>
  <si>
    <t>INFRAESTRUTURA E LOGISTICA DE ABASTECIMENTO DE VEICULOS DO ESTADO</t>
  </si>
  <si>
    <t>RECURSOS PARA CONTRAPARTIDA A CONVENIOS</t>
  </si>
  <si>
    <t>RECURSOS PARA CONTRAPARTIDA A OPERACOES DE CREDITO</t>
  </si>
  <si>
    <t>GESTAO E MANUTENCAO DO SISTEMA INTEGRADO DE ADMINISTRACAO DE MATERIAIS E SERVICOS - SIAD</t>
  </si>
  <si>
    <t>APORTE PARA CUSTEIO DA IMPLANTACAO DA PREVCOM-MG</t>
  </si>
  <si>
    <t>PENSOES AOS ASSISTIDOS E PENSIONISTAS DO PLANO DE PREVIDENCIA COMPLEMENTAR MINASCAIXA RP-2</t>
  </si>
  <si>
    <t>PENSOES ESPECIAIS E INDENIZACOES DE RESPONSABILIDADE DO PODER EXECUTIVO ESTADUAL</t>
  </si>
  <si>
    <t>RESERVA DE CONTINGENCIA</t>
  </si>
  <si>
    <t>INFRAESTRUTURA E SUPORTE AO PLANO DE ATENCAO A SAUDE</t>
  </si>
  <si>
    <t>CONCESSAO DE AUXILIO FINANCEIRO</t>
  </si>
  <si>
    <t>ASSISTENCIA AMBULATORIAL NA CAPITAL</t>
  </si>
  <si>
    <t>ASSISTENCIA ODONTOLOGICA NA CAPITAL</t>
  </si>
  <si>
    <t>ASSISTENCIA MEDICA HOSPITALAR NA CAPITAL</t>
  </si>
  <si>
    <t>REDE DE ATENCAO A SAUDE ODONTOLOGICA CONTRATADA</t>
  </si>
  <si>
    <t>REDE DE ATENCAO A SAUDE HOSPITALAR CONTRATADA</t>
  </si>
  <si>
    <t>REDE DE ATENCAO A SAUDE AMBULATORIAL CONTRATADA</t>
  </si>
  <si>
    <t>PRESERVACAO E MODERNIZACAO DO PATRIMONIO IMOBILIARIO</t>
  </si>
  <si>
    <t>ATENDIMENTO PROPRIO NAS UNIDADES REGIONAIS DO IPSEMG</t>
  </si>
  <si>
    <t>ATENCAO PRIMARIA A SAUDE AOS BENEFICIARIOS DA ASSISTENCIA A SAUDE DO IPSEMG</t>
  </si>
  <si>
    <t>OPERACIONALIZACAO DE JOGOS</t>
  </si>
  <si>
    <t>MANUTENCAO DA BIBLIOTECA DIGITAL DE MINAS GERAIS RAYMUNDO NONATO DE CASTRO</t>
  </si>
  <si>
    <t>CONSTRUCAO DE MAPEAMENTO TERRITORIAL</t>
  </si>
  <si>
    <t>MANUTENCAO DA DIVISAO TERRITORIAL DE MINAS GERAIS</t>
  </si>
  <si>
    <t>PESQUISA, DESENVOLVIMENTO E INOVACAO NA AREA DE GEOTECNOLOGIA</t>
  </si>
  <si>
    <t>ESTRUTURACAO, DESENVOLVIMENTO E MANUTENCAO DA IEDE E GEOPLATAFORMAS</t>
  </si>
  <si>
    <t>MANUTENCAO DO SISTEMA ESTADUAL DE INFORMACOES SOBRE SANEAMENTO</t>
  </si>
  <si>
    <t>PESQUISA POR AMOSTRA DE DOMICILIOS - PAD</t>
  </si>
  <si>
    <t>COLETA E SISTEMATIZACAO DE DADOS ESTATISTICOS PRIMARIOS E SECUNDARIOS</t>
  </si>
  <si>
    <t>PESQUISA DE EMPREGO E DESEMPREGO - PED</t>
  </si>
  <si>
    <t>FORMACAO DE RECURSOS HUMANOS NO NIVEL DE POS GRADUACAO (LATO SENSU E STRICTO SENSU)</t>
  </si>
  <si>
    <t>ESTUDOS, PESQUISAS E PROJETOS EM DESENVOLVIMENTO TERRITORIAL</t>
  </si>
  <si>
    <t>ESTUDOS E PESQUISAS EM POLITICAS PUBLICAS</t>
  </si>
  <si>
    <t>ESTUDOS EM CULTURA, TURISMO E ECONOMIA CRIATIVA</t>
  </si>
  <si>
    <t>FORMACAO DE RECURSOS HUMANOS NO NIVEL DE GRADUACAO</t>
  </si>
  <si>
    <t>CAPACITACAO DE RECURSOS HUMANOS</t>
  </si>
  <si>
    <t>PARTICIPACAO EM EXTENSAO ACADEMICA</t>
  </si>
  <si>
    <t>IMPLANTACAO DE NOVAS UAITECS - UNIVERSIDADE ABERTA E INTEGRADA DE MINAS GERAIS</t>
  </si>
  <si>
    <t>IMPLANTACAO DE HUBS DE INOVACAO NOS TERRITORIOS DE DESENVOLVIMENTO</t>
  </si>
  <si>
    <t>TERRITORIOS REGIONAIS DE CIENCIA, TECNOLOGIA E INOVACAO - C,T &amp; I</t>
  </si>
  <si>
    <t>APOIO AOS AMBIENTES DE INOVACAO</t>
  </si>
  <si>
    <t>REDE DE INOVACAO TECNOLOGICA</t>
  </si>
  <si>
    <t>CONSOLIDACAO DAS INSTITUICOES DE ENSINO SUPERIOR, CAPACITACAO PROFISSIONAL EAD E ASSISTENCIA ESTUDANTIL</t>
  </si>
  <si>
    <t>REGIONALIZACAO DO ENSINO TECNICO, PROFISSIONALIZANTE E SUPERIOR</t>
  </si>
  <si>
    <t>CIDADE DAS AGUAS</t>
  </si>
  <si>
    <t>CONSTRUCAO DO CAMPUS BELO HORIZONTE E DA ESCOLA DE MUSICA DA UEMG</t>
  </si>
  <si>
    <t>FOMENTO A PROJETOS DE PESQUISA POR MEIO DA CAPTACAO DE RECURSOS</t>
  </si>
  <si>
    <t>CONCESSAO DE BOLSAS</t>
  </si>
  <si>
    <t>REALIZACAO DE ESTUDOS TECNICOS</t>
  </si>
  <si>
    <t>FOMENTO A PROJETOS DE PESQUISA DA DEMANDA UNIVERSAL E REDES DE PESQUISA</t>
  </si>
  <si>
    <t>INDUCAO A PROJETOS DE PESQUISA</t>
  </si>
  <si>
    <t>EVENTOS TECNICOS E CIENTIFICOS, DIVULGACAO E DIFUSAO DE RESULTADOS DE PESQUISA TECNOLOGICA</t>
  </si>
  <si>
    <t>FORTALECIMENTO DA PESQUISA EM SAUDE NO AMBITO DO SUS-PPSUS</t>
  </si>
  <si>
    <t>APOIO A PROJETOS ESPECIAIS</t>
  </si>
  <si>
    <t>GESTAO DE RESIDUOS SOLIDOS E REJEITOS</t>
  </si>
  <si>
    <t>GESTAO DA QUALIDADE DO SOLO E REABILITACAO DE AREAS DEGRADADAS E CONTAMINADAS</t>
  </si>
  <si>
    <t>BOLSA RECICLAGEM</t>
  </si>
  <si>
    <t>AMBIENTACAO EDUCACAO AMBIENTAL EM PREDIOS PUBLICOS DE MINAS GERAIS</t>
  </si>
  <si>
    <t>GESTAO DE EFLUENTES LIQUIDOS</t>
  </si>
  <si>
    <t>INSTRUMENTOS DE GESTAO AMBIENTAL</t>
  </si>
  <si>
    <t>IMPLEMENTACAO DO PLANO DE ENERGIA E MUDANCAS CLIMATICAS DE MINAS GERAIS</t>
  </si>
  <si>
    <t>GESTAO DA QUALIDADE DO AR E EMISSOES ATMOSFERICAS</t>
  </si>
  <si>
    <t>GESTAO DAS CONDICOES DE SEGURANCA DE BARRAGENS DE REJEITOS E RESIDUOS</t>
  </si>
  <si>
    <t>FORTALECIMENTO DA CAPACIDADE DE ADAPTACAO LOCAL AS MUDANCAS CLIMATICAS EM MINAS GERAIS</t>
  </si>
  <si>
    <t>MONITORAMENTO AMBIENTAL</t>
  </si>
  <si>
    <t>FOMENTO FLORESTAL</t>
  </si>
  <si>
    <t>GESTAO DAS UNIDADES DE CONSERVACAO</t>
  </si>
  <si>
    <t>CRIACAO E IMPLANTACAO DAS UNIDADES DE CONSERVACAO</t>
  </si>
  <si>
    <t>REGULARIZACAO FUNDIARIA DE UNIDADES DE CONSERVACAO</t>
  </si>
  <si>
    <t>PROTECAO DA FAUNA SILVESTRE</t>
  </si>
  <si>
    <t>PROTECAO DA BIODIVERSIDADE</t>
  </si>
  <si>
    <t>CONTROLE DE ATIVIDADES FLORESTAIS</t>
  </si>
  <si>
    <t>PROTECAO E RECUPERACAO DA MATA ATLANTICA FASE II PROMATA II</t>
  </si>
  <si>
    <t>MANUTENCAO DOS SISTEMAS DE TECNOLOGIA DA INFORMACAO</t>
  </si>
  <si>
    <t>ASSISTENCIA MEDICO-HOSPITALAR AOS SEGURADOS MILITARES E A SEUS DEPENDENTES</t>
  </si>
  <si>
    <t>ASSISTENCIA ODONTOLOGICA AOS SEGURADOS MILITARES E A SEUS DEPENDENTES</t>
  </si>
  <si>
    <t>ENCARGOS COM PENSIONISTAS</t>
  </si>
  <si>
    <t>RESERVA DE BENEFICIOS</t>
  </si>
  <si>
    <t>AUXILIOS PREVIDENCIARIOS E ASSISTENCIAIS CONCEDIDOS AOS SEGURADOS E AOS SEUS DEPENDENTES</t>
  </si>
  <si>
    <t>AUXILIO-RECLUSAO CONCEDIDO AOS DEPENDENTES DO SEGURADO</t>
  </si>
  <si>
    <t>ATENDIMENTO PSICOPEDAGOGICO NA CLINICA DE PSICOLOGIA</t>
  </si>
  <si>
    <t>ATENDIMENTO EM TELECENTRO DE INCLUSAO DIGITAL</t>
  </si>
  <si>
    <t>ATENDIMENTO NO ENSINO FUNDAMENTAL</t>
  </si>
  <si>
    <t>ATENDIMENTO NO ENSINO MEDIO</t>
  </si>
  <si>
    <t>LER POR PRAZER, LER PARA ESTUDAR, PESQUISAR PARA SE INFORMAR</t>
  </si>
  <si>
    <t>FESTIVAL DE INTEGRACAO ESPORTIVA HELENA ANTIPOFF</t>
  </si>
  <si>
    <t>ATENDIMENTO NAS OFICINAS PEDAGOGICAS</t>
  </si>
  <si>
    <t>MEMORIAL HELENA ANTIPOFF ITINERANTE</t>
  </si>
  <si>
    <t>MEMORIAL ABERTO A VISITACAO E PESQUISA</t>
  </si>
  <si>
    <t>VIVER HELENA ANTIPOFF</t>
  </si>
  <si>
    <t>FEIRA LIVRE</t>
  </si>
  <si>
    <t>PLUGMINAS</t>
  </si>
  <si>
    <t>OFICINAS PARA ESCOLA INTEGRAL</t>
  </si>
  <si>
    <t>ATENDIMENTO A CRIANCA, ADOLESCENTES E JOVENS EM SITUACAO DE VULNERABILIDADE</t>
  </si>
  <si>
    <t>EDUCACAO COMPLEMENTAR E ATIVIDADES DE EDUCACAO INTEGRAL</t>
  </si>
  <si>
    <t>DIFUSAO DAS ARTES E DO PATRIMONIO CULTURAL</t>
  </si>
  <si>
    <t>FORMACAO, QUALIFICACAO PROFISSIONAL E APERFEICOAMENTO ARTISTICO CULTURAL</t>
  </si>
  <si>
    <t>ARO - FORMACAO EM ARTE, RESTAURO E OFICIOS</t>
  </si>
  <si>
    <t>CURSO TECNICO DE CONSERVACAO E RESTAURO</t>
  </si>
  <si>
    <t>CONSERVACAO E RESTAURACAO DO PATRIMONIO CULTURAL</t>
  </si>
  <si>
    <t>SEMINARIOS TEMATICOS</t>
  </si>
  <si>
    <t>ATIVIDADES DE ENSINO E DE EXTENSAO DO CEFART - CENTRO DE FORMACAO ARTISTICA E TECNOLOGICA</t>
  </si>
  <si>
    <t>FOMENTO DOS ESPACOS CULTURAIS</t>
  </si>
  <si>
    <t>PRODUCAO DE ESPETACULOS DOS CORPOS ARTISTICOS</t>
  </si>
  <si>
    <t>REVITALIZACAO DOS ESPACOS CULTURAIS</t>
  </si>
  <si>
    <t>CONSERVACAO E RESTAURACAO DO PATRIMONIO CULTURAL PROTEGIDO</t>
  </si>
  <si>
    <t>PROTECAO DO PATRIMONIO CULTURAL</t>
  </si>
  <si>
    <t>VISTORIAS TECNICAS NO PATRIMONIO CULTURAL</t>
  </si>
  <si>
    <t>ACOES INTEGRADAS DE EDUCACAO PARA O PATRIMONIO CULTURAL</t>
  </si>
  <si>
    <t>FORMACAO E CAPACITACAO PARA O PATRIMONIO CULTURAL</t>
  </si>
  <si>
    <t>DIFUSAO DO PATRIMONIO CULTURAL</t>
  </si>
  <si>
    <t>GESTAO DE PARCERIAS PARA O PATRIMONIO CULTURAL</t>
  </si>
  <si>
    <t>INCENTIVO A IMPLANTACAO DE POLITICAS MUNICIPAIS DE PATRIMONIO CULTURAL</t>
  </si>
  <si>
    <t>OPERACOES E MANUTENCAO DE SISTEMA DE TV</t>
  </si>
  <si>
    <t>MANUTENCAO NOS SISTEMAS DE RETRANSMISSAO DE TV NO INTERIOR DO ESTADO DE MINAS GERAIS</t>
  </si>
  <si>
    <t>PRODUCAO E TRANSMISSAO TELEVISIVA DE PROGRAMACAO CULTURAL E EDUCATIVA</t>
  </si>
  <si>
    <t>GESTAO E OPERACAO DO CENTRO DE CULTURA PRESIDENTE ITAMAR FRANCO PELA FUNDACAO TV MINAS CULTURAL E EDUCATIVA</t>
  </si>
  <si>
    <t>ELABORACAO E ACOMPANHAMENTO DOS PLANOS DIRETORES DE RECURSOS HIDRICOS E ENQUADRAMENTO DOS CORPOS DE AGUA</t>
  </si>
  <si>
    <t>MONITORAMENTO INTEGRADO DAS AGUAS SUBTERRANEAS</t>
  </si>
  <si>
    <t>MONITORAMENTO HIDROLOGICO</t>
  </si>
  <si>
    <t>GESTAO DA INFORMACAO EM RECURSOS HIDRICOS</t>
  </si>
  <si>
    <t>PROGRAMA NACIONAL DE DESENVOLVIMENTO DOS RECURSOS HIDRICOS - PRO-AGUA</t>
  </si>
  <si>
    <t>PESQUISA, PROJETOS E PROGRAMAS A GESTAO DE RECURSOS HIDRICOS</t>
  </si>
  <si>
    <t>GERENCIAMENTO EXECUTIVO PARA IMPLEMENTACAO DOS PROGRAMAS DO PLANO ESTADUAL DE RECURSOS HIDRICOS</t>
  </si>
  <si>
    <t>PACTO NACIONAL PELA GESTAO DAS AGUAS - PROGESTAO</t>
  </si>
  <si>
    <t>PROGRAMA DE ESTIMULO A DIVULGACAO DE DADOS DE QUALIDADE DE AGUA - QUALIAGUA</t>
  </si>
  <si>
    <t>REPASSE DA COBRANCA PELO USO DE RECURSOS HIDRICOS</t>
  </si>
  <si>
    <t>PLANO DE SEGURANCA HIDRICA PARA O ESTADO DE MINAS GERAIS</t>
  </si>
  <si>
    <t>GESTAO PARTICIPATIVA, APOIO CONSELHO ESTADUAL DE RECURSOS HIDRICOS E COMITES DE BACIAS HIDROGRAFICAS E ENTIDADES EQUIPARADAS A AGENCIA DE BACIA</t>
  </si>
  <si>
    <t>REGISTRO PUBLICO DE EMPRESAS MERCANTIS E ATIVIDADES AFINS</t>
  </si>
  <si>
    <t>JUCEMG DIGITAL</t>
  </si>
  <si>
    <t>JUCEMG NEGOCIOS</t>
  </si>
  <si>
    <t>INFOJUCEMG</t>
  </si>
  <si>
    <t>GESTAO DE MINAS FACIL</t>
  </si>
  <si>
    <t>MANUTENCAO E MODERNIZACAO DA ESTRUTURA FISICA DA FUNDACAO EZEQUIEL DIAS</t>
  </si>
  <si>
    <t>DISPONIBILIZACAO OPERACIONAL DO PARQUE TECNOLOGICO</t>
  </si>
  <si>
    <t>ATENDIMENTO DAS DEMANDAS ESPONTANEAS E PACTUADAS DE ANALISES LABORATORIAIS DE INTERESSE DA SAUDE PUBLICA</t>
  </si>
  <si>
    <t>PRODUCAO DE VACINA, SOROS E PRODUTOS BIOLOGICOS</t>
  </si>
  <si>
    <t>PESQUISA E DESENVOLVIMENTO</t>
  </si>
  <si>
    <t>FORTALECIMENTO DA REDE DE LABORATORIOS DE SAUDE PUBLICA</t>
  </si>
  <si>
    <t>PRODUCAO DE MEDICAMENTOS PARA O COMPONENTE BASICO E ESTRATEGICO DA ASSISTENCIA FARMACEUTICA</t>
  </si>
  <si>
    <t>CIENCIA EM MOVIMENTO</t>
  </si>
  <si>
    <t>INCORPORACOES TECNOLOGICAS</t>
  </si>
  <si>
    <t>OBRA E REFORMA NAS UNIDADES PREDIAIS DA FUNDACAO HOSPITALAR DE MINAS GERAIS</t>
  </si>
  <si>
    <t>COMPLEXO DE SAUDE MENTAL</t>
  </si>
  <si>
    <t>COMPLEXO DE REABILITACAO E CUIDADO AOS PACIENTES, COM ENFASE NO IDOSO</t>
  </si>
  <si>
    <t>COMPLEXO DE ESPECIALIDADES</t>
  </si>
  <si>
    <t>COMPLEXO DE URGENCIA E EMERGENCIA</t>
  </si>
  <si>
    <t>COMPLEXO DE HOSPITAIS GERAIS</t>
  </si>
  <si>
    <t>FORMACAO DE MEDICOS ESPECIALISTAS</t>
  </si>
  <si>
    <t>COMPLEXO MG TRANSPLANTES</t>
  </si>
  <si>
    <t>FORMACAO TECNICA PROFISSIONAL E DE QUALIFICACAO E CAPACITACAO PARA O TRABALHO NA MODALIDADE DE EDUCACAO A DISTANCIA</t>
  </si>
  <si>
    <t>FORMACAO TECNICA PROFISSIONAL PARA INSERCAO NO MERCADO DE TRABALHO</t>
  </si>
  <si>
    <t>QUALIFICACAO E CAPACITACAO PROFISSIONAL PARA O MERCADO DE TRABALHO E GERACAO DE RENDA</t>
  </si>
  <si>
    <t>CONSTRUCAO E ADEQUACAO DE RODOVIAS</t>
  </si>
  <si>
    <t>ELABORACAO DE PROJETOS DE ENGENHARIA</t>
  </si>
  <si>
    <t>RECUPERACAO E MANUTENCAO DA MALHA VIARIA</t>
  </si>
  <si>
    <t>OBRAS RODOVIARIAS EM PARCERIA</t>
  </si>
  <si>
    <t>CONSTRUCAO E REFORMA DE OBRAS DE ARTE ESPECIAIS</t>
  </si>
  <si>
    <t>FISCALIZACAO DE CONCESSOES</t>
  </si>
  <si>
    <t>REMUNERACAO DE PESSOAL ATIVO E ENCARGOS SOCIAIS VINCULADOS A SAUDE</t>
  </si>
  <si>
    <t>ATIVIDADES INTEGRADAS DE GRADUACAO, PESQUISA E EXTENSAO</t>
  </si>
  <si>
    <t>FORTALECIMENTO DA POS GRADUACAO STRICTO SENSU</t>
  </si>
  <si>
    <t>POLITICAS DE ASSISTENCIA ESTUDANTIL</t>
  </si>
  <si>
    <t>AMPLIACAO E ATUALIZACAO DO ACERVO DA BIBLIOTECA</t>
  </si>
  <si>
    <t>ATIVIDADES DE EDUCACAO PROFISSIONAL TECNICA E TECNOLOGICA</t>
  </si>
  <si>
    <t>GESTAO DO HOSPITAL UNIVERSITARIO CLEMENTE DE FARIA</t>
  </si>
  <si>
    <t>CONSTRUCAO, AMPLIACAO, ADEQUACAO E MANUTENCAO DA INFRAESTRUTURA FISICA</t>
  </si>
  <si>
    <t>DESENVOLVIMENTO DO PROGRAMA DE SANGUE E HEMODERIVADOS</t>
  </si>
  <si>
    <t>CENTRO DE TECIDOS BIOLOGICOS DE MINAS GERAIS - CETEBIO</t>
  </si>
  <si>
    <t>CALIBRACAO DE PADRAO DE MASSAS</t>
  </si>
  <si>
    <t>AMPLIACAO, ADEQUACAO E REFORMA DE INFRAESTRUTURA</t>
  </si>
  <si>
    <t>CAPACITACAO EM METROLOGIA LEGAL E QUALIDADE</t>
  </si>
  <si>
    <t>DISSEMINACAO DE CONHECIMENTOS EM METROLOGIA LEGAL, QUALIDADE E CONSUMO SEGURO</t>
  </si>
  <si>
    <t>AVALIACAO DA CONFORMIDADE DE PRODUTOS E SERVICOS NO MERCADO MINEIRO</t>
  </si>
  <si>
    <t>FISCALIZACAO DE PRODUTOS PRE-MEDIDOS</t>
  </si>
  <si>
    <t>EXECUCAO DE VERIFICACOES METROLOGICAS EM CRONOTACOGRAFOS E MEDIDAS MATERIALIZADAS</t>
  </si>
  <si>
    <t>EXECUCAO DE VERIFICACOES METROLOGICAS EM INSTRUMENTOS DE MEDICAO</t>
  </si>
  <si>
    <t>CONSTRUCAO, AMPLIACAO E REFORMA DAS UNIDADES E DOS CAMPI DA UEMG</t>
  </si>
  <si>
    <t>DESENVOLVIMENTO DE ATIVIDADES DE PESQUISA APLICADA EM AGUAS</t>
  </si>
  <si>
    <t>DESENVOLVIMENTO DE ATIVIDADES DE EDUCACAO E CAPACITACAO EM RECURSOS HIDRICOS</t>
  </si>
  <si>
    <t>ENSINO DE GRADUACAO</t>
  </si>
  <si>
    <t>CURSOS E ATIVIDADES DE POS-GRADUACAO</t>
  </si>
  <si>
    <t>ATIVIDADES DE PESQUISA CIENTIFICA</t>
  </si>
  <si>
    <t>ATIVIDADES DE EXTENSAO UNIVERSITARIA</t>
  </si>
  <si>
    <t>POLITICA DE APOIO AO ESTUDANTE</t>
  </si>
  <si>
    <t>MODERNIZACAO, MANUTENCAO E LOGISTICA</t>
  </si>
  <si>
    <t>CONSOLIDAR E AMPLIAR O ENSINO A DISTANCIA (EAD)</t>
  </si>
  <si>
    <t>PECULIO, AUXILIO FUNERAL, SAUDE E OUTRAS ASSISTENCIAS</t>
  </si>
  <si>
    <t>RESERVA TECNICA</t>
  </si>
  <si>
    <t>PROVENTOS DE INATIVOS PARLAMENTARES, OUTROS CIVIS E PENSIONISTAS</t>
  </si>
  <si>
    <t>MANUTENCAO DA ESTRUTURA DE DEFESA SANITARIA</t>
  </si>
  <si>
    <t>MODERNIZACAO DOS PROCESSOS DE DEFESA SANITARIA</t>
  </si>
  <si>
    <t>VIGILANCIA SANITARIA ANIMAL</t>
  </si>
  <si>
    <t>VIGILANCIA SANITARIA VEGETAL</t>
  </si>
  <si>
    <t>INSPECAO DE PRODUTOS DE ORIGEM ANIMAL</t>
  </si>
  <si>
    <t>CERTIFICACAO DE PRODUTOS E DE PROPRIEDADES AGROPECUARIAS E AGROINDUSTRIAIS</t>
  </si>
  <si>
    <t>ANALISE LABORATORIAL</t>
  </si>
  <si>
    <t>FORTALECIMENTO DAS AGROINDUSTRIAS DE PEQUENO PORTE</t>
  </si>
  <si>
    <t>INSPECAO DE PRODUTOS DE ORIGEM VEGETAL</t>
  </si>
  <si>
    <t>CERTIFICACAO DE PROPRIEDADES INSCRITAS NO PROGRAMA CERTIFICA MINAS CAFE</t>
  </si>
  <si>
    <t>MANUTENCAO DOS SISTEMAS DE TRANSMISSAO E RETRANSMISSAO DE TV IMPLANTADOS</t>
  </si>
  <si>
    <t>IMPLANTACAO DO SINAL DIGITAL DE RETRANSMISSAO DE TV NO INTERIOR DO ESTADO DE MINAS GERAIS</t>
  </si>
  <si>
    <t>ALOCACAO DE CAPACIDADE DE SEGMENTO ESPACIAL PARA TRANSMISSAO DE SINAIS DE TELEVISAO</t>
  </si>
  <si>
    <t>AQUISICAO DE LEITE DA AGRICULTURA FAMILIAR</t>
  </si>
  <si>
    <t>BENEFICIAMENTO E DISTRIBUICAO DE LEITE ADQUIRIDO JUNTO A AGRICULTURA FAMILIAR</t>
  </si>
  <si>
    <t>ENTREGA DE LEITE BENEFICIADO ADQUIRIDO JUNTO A AGRICULTURA FAMILIAR</t>
  </si>
  <si>
    <t>APOIO A AGRICULTURA FAMILIAR NO NORTE E NORDESTE</t>
  </si>
  <si>
    <t>POTENCIALIZACAO DAS VOCACOES REGIONAIS DO NORTE E NORDESTE DE MINAS GERAIS</t>
  </si>
  <si>
    <t>REGULACAO DA EXPANSAO URBANA DA REGIAO METROPOLITANA DE BELO HORIZONTE</t>
  </si>
  <si>
    <t>GESTAO INTEGRADA DO PLANEJAMENTO METROPOLITANO</t>
  </si>
  <si>
    <t>REGULACAO OPERACIONAL E FISCALIZACAO DA PRESTACAO DE SERVICOS</t>
  </si>
  <si>
    <t>REGULACAO E FISCALIZACAO ECONOMICO-FINANCEIRA</t>
  </si>
  <si>
    <t>INTEGRACAO DA GESTAO METROPOLITANA DO VALE DO ACO</t>
  </si>
  <si>
    <t>APOIO TECNICO AOS MUNICIPIOS DA RMVA E SEU COLAR PARA A ORDENACAO TERRITORIAL</t>
  </si>
  <si>
    <t>REGULACAO DA EXPANSAO URBANA DA REGIAO METROPOLITANA DO VALE DO ACO E SEU COLAR</t>
  </si>
  <si>
    <t>DESENVOLVIMENTO DA CAFEICULTURA EM MINAS GERAIS</t>
  </si>
  <si>
    <t>AGROECOLOGIA</t>
  </si>
  <si>
    <t>APOIO AO DESENVOLVIMENTO DA AGRICULTURA FAMILIAR</t>
  </si>
  <si>
    <t>INCLUSAO PRODUTIVA DE FAMILIAS RURAIS</t>
  </si>
  <si>
    <t>AMPLIACAO DE MERCADOS PARA A AGRICULTURA FAMILIAR</t>
  </si>
  <si>
    <t>DESENVOLVIMENTO DA BOVINOCULTURA EM MINAS GERAIS</t>
  </si>
  <si>
    <t>SEGURANCA HIDRICA E SUSTENTABILIDADE AMBIENTAL</t>
  </si>
  <si>
    <t>ASSISTENCIA TECNICA PARA CERTIFICACAO DO CAFE - EMATER-MG</t>
  </si>
  <si>
    <t>ATIVIDADE DE EXTENSAO RURAL NO PROJETO JAIBA</t>
  </si>
  <si>
    <t>ASSISTENCIA TECNICA AOS PRODUTORES RURAIS NO PROGRAMA MINAS PECUARIA</t>
  </si>
  <si>
    <t>APOIO A AGRICULTURA FAMILIAR</t>
  </si>
  <si>
    <t>FORMACAO DE TECNICOS EM LATICINIOS, AGROPECUARIA E COOPERATIVISMO</t>
  </si>
  <si>
    <t>TRANSFERENCIA DE TECNOLOGIA VIA MUDAS QUALIFICADAS</t>
  </si>
  <si>
    <t>DIFUSAO E TRANSFERENCIA DE TECNOLOGIA</t>
  </si>
  <si>
    <t>DESENVOLVIMENTO DE PESQUISA AGROPECUARIA E AGROINDUSTRIAL</t>
  </si>
  <si>
    <t>TRANSFERENCIA DE TECNOLOGIA VIA MATRIZES E REPRODUTORES</t>
  </si>
  <si>
    <t>TRANSFERENCIA DE TECNOLOGIA VIA SEMENTES DE CULTIVARES MELHORADAS</t>
  </si>
  <si>
    <t>DIFUSAO DE INFORMACAO TECNOLOGICA VIA PUBLICACOES</t>
  </si>
  <si>
    <t>DESENVOLVIMENTO INTEGRADO DE PROJETOS</t>
  </si>
  <si>
    <t>MODERNIZACAO DA INFRAESTRUTURA DE PESQUISA E DE TRANSFERENCIA DE TECNOLOGIA</t>
  </si>
  <si>
    <t>MANUTENCAO E PRODUCAO TECNICA</t>
  </si>
  <si>
    <t>PRODUCAO E TRANSMISSAO DE PROGRAMACAO ARTISTICA,CULTURAL E JORNALISTICA</t>
  </si>
  <si>
    <t>GESTAO E OPERACAO DO CENTRO DE CULTURA PRESIDENTE ITAMAR FRANCO PELA EMPRESA MINEIRA DE COMUNICACAO</t>
  </si>
  <si>
    <t>CELERIDADE NA PRESTACAO JURISDICIONAL</t>
  </si>
  <si>
    <t>GESTAO DE SERVICOS DE TIC</t>
  </si>
  <si>
    <t>GESTAO ADMINISTRATIVA DE 1A E 2A INSTANCIAS</t>
  </si>
  <si>
    <t>OBRAS E GESTAO PREDIAL</t>
  </si>
  <si>
    <t>FORMACAO, APERFEICOAMENTO E DESENVOLVIMENTO CONTINUO DE PESSOAS</t>
  </si>
  <si>
    <t>PROCESSAMENTO JUDICIARIO</t>
  </si>
  <si>
    <t>FUNDO JAIBA</t>
  </si>
  <si>
    <t>FUNDO PRO-FLORESTA</t>
  </si>
  <si>
    <t>APOIO A PROJETOS ESPECIAIS DE PROMOCAO E PROTECAO DE CRIANCA E ADOLESCENTES</t>
  </si>
  <si>
    <t>SEGURANCA PUBLICA - PROVIMENTO DE HABITACAO</t>
  </si>
  <si>
    <t>CONSTRUCAO DE HABITACAO DE INTERESSE SOCIAL</t>
  </si>
  <si>
    <t>CONCESSAO DE SUBSIDIO TEMPORARIO PARA AUXILIO HABITACIONAL</t>
  </si>
  <si>
    <t>FUNDESE GERAMINAS</t>
  </si>
  <si>
    <t>FUNDESE BASE TECNOLOGICA</t>
  </si>
  <si>
    <t>FUNDESE EMPRESA MINEIRA COMPETITIVA</t>
  </si>
  <si>
    <t>FINANCIAMENTO HABITACIONAL AOS SERVIDORES DA ASSEMBLEIA LEGISLATIVA</t>
  </si>
  <si>
    <t>ASSISTENCIA COMPLEMENTAR</t>
  </si>
  <si>
    <t>APOIO A ESTRUTURACAO E AO REAPARELHAMENTO DE UNIDADES PRISIONAIS E SOCIEDUCATIVAS</t>
  </si>
  <si>
    <t>FASTUR</t>
  </si>
  <si>
    <t>FUNDERUR</t>
  </si>
  <si>
    <t>PISO MINEIRO DE ASSISTENCIA SOCIAL FIXO</t>
  </si>
  <si>
    <t>PISO MINEIRO DE ASSISTENCIA SOCIAL VARIAVEL</t>
  </si>
  <si>
    <t>OFERTA DE SERVICOS SOCIOASSISTENCIAIS DE MEDIA E ALTA COMPLEXIDADE NAO REGIONAIS</t>
  </si>
  <si>
    <t>OPERACIONALIZACAO DA GESTAO COMPARTILHADA E PARTICIPATIVA DO SUAS</t>
  </si>
  <si>
    <t>MANUTENCAO DO CONSELHO ESTADUAL DE ASSISTENCIA SOCIAL E CONFERENCIAS DE ASSISTENCIA SOCIAL</t>
  </si>
  <si>
    <t>CAPACITACAO CONTINUADA DO SUAS</t>
  </si>
  <si>
    <t>VIGILANCIA E APOIO TECNICO AOS MUNICIPIOS NO APRIMORAMENTO DO SUAS</t>
  </si>
  <si>
    <t>IMPLANTACAO E MANUTENCAO DE SERVICOS REGIONAIS DE MEDIA E ALTA COMPLEXIDADE</t>
  </si>
  <si>
    <t>ESTRUTURACAO DA REDE SOCIOASSISTENCIAL PRIVADA E PUBLICA</t>
  </si>
  <si>
    <t>TRANSFERENCIA DE RENDA</t>
  </si>
  <si>
    <t>ESTRUTURACAO DA POLITICA DE ATENDIMENTO AS MEDIDAS EM MEIO ABERTO</t>
  </si>
  <si>
    <t>IMPLANTACAO DE HOSPITAIS REGIONAIS</t>
  </si>
  <si>
    <t>ACOES DE TECNOLOGIA DA INFORMACAO PARA A SAUDE</t>
  </si>
  <si>
    <t>ATENCAO A SAUDE DAS COMUNIDADES INDIGENAS E QUILOMBOLAS</t>
  </si>
  <si>
    <t>DESENVOLVIMENTO DAS ACOES DA FUNDACAO HOSPITALAR DO ESTADO DE MINAS GERAIS</t>
  </si>
  <si>
    <t>2.Repasse FES</t>
  </si>
  <si>
    <t>DESENVOLVIMENTO DAS ACOES DE SAUDE NO AMBITO DA SECRETARIA DE ADMINISTRACAO PRISIONAL</t>
  </si>
  <si>
    <t>DESENVOLVIMENTO DAS ACOES DE SAUDE NO AMBITO DA UNIMONTES</t>
  </si>
  <si>
    <t>3.Repasse FES - Unimontes</t>
  </si>
  <si>
    <t>DESENVOLVIMENTO DAS ACOES DA FUNDACAO EZEQUIEL DIAS</t>
  </si>
  <si>
    <t>DESENVOLVIMENTO DAS ACOES DA FUNDACAO CENTRO DE HEMATOLOGIA E HEMOTERAPIA DE MINAS GERAIS</t>
  </si>
  <si>
    <t>DESENVOLVIMENTO DAS ACOES DA ESCOLA DE SAUDE PUBLICA DO ESTADO DE MINAS GERAIS</t>
  </si>
  <si>
    <t>DESENVOLVIMENTO DAS ACOES DE SAUDE NO AMBITO DA FUNDACAO DE AMPARO E PESQUISA - FAPEMIG</t>
  </si>
  <si>
    <t>EMERGENCIAS EM SAUDE PUBLICA</t>
  </si>
  <si>
    <t>VIGILANCIA EM SAUDE DO TRABALHADOR</t>
  </si>
  <si>
    <t>VIGILANCIA EPIDEMIOLOGICA E AMBIENTAL</t>
  </si>
  <si>
    <t>VIGILANCIA SANITARIA</t>
  </si>
  <si>
    <t>ABASTECIMENTO DE MEDICAMENTOS BASICOS</t>
  </si>
  <si>
    <t>APOIO E FORTALECIMENTO DA REDE DE CUIDADO A PESSOA COM DEFICIENCIA</t>
  </si>
  <si>
    <t>APOIO E FORTALECIMENTO DO PROCESSO DE REGIONALIZACAO DA SAUDE</t>
  </si>
  <si>
    <t>GESTAO DAS CENTRAIS E DOS SISTEMAS DE REGULACAO ASSISTENCIAL</t>
  </si>
  <si>
    <t>IMPLEMENTACAO E APOIO A ATENCAO ESPECIALIZADA</t>
  </si>
  <si>
    <t>APOIO E FORTALECIMENTO A REDE DE URGENCIA E EMERGENCIA</t>
  </si>
  <si>
    <t>GESTAO DOS RECURSOS FINANCEIROS E DOS INSTRUMENTOS DE MACRO REGULACAO DA ATENCAO AMBULATORIAL E HOSPITALAR</t>
  </si>
  <si>
    <t>APOIO E FORTALECIMENTO DA REDE CEGONHA</t>
  </si>
  <si>
    <t>FORTALECIMENTO DA ASSISTENCIA FARMACEUTICA</t>
  </si>
  <si>
    <t>FORTALECIMENTO DA ARTICULACAO INTERGESTORES DE SAUDE DO SUS/MG</t>
  </si>
  <si>
    <t>PROGRAMA ESTADUAL DA VIGILANCIA EM SAUDE</t>
  </si>
  <si>
    <t>PROMOCAO E FORTALECIMENTO DA PARTICIPACAO DO CONTROLE SOCIAL NA AREA DA SAUDE</t>
  </si>
  <si>
    <t>IMPLEMENTACAO DA POLITICA DE EDUCACAO NA SAUDE E VALORIZACAO DOS TRABALHADORES</t>
  </si>
  <si>
    <t>FORTALECIMENTO DA ATENCAO PRIMARIA A SAUDE</t>
  </si>
  <si>
    <t>APOIO AO DESENVOLVIMENTO DA ATENCAO PRIMARIA INTEGRAL E RESOLUTIVA</t>
  </si>
  <si>
    <t>IMPLEMENTACAO DA POLITICA ESTADUAL DE PROMOCAO DA SAUDE</t>
  </si>
  <si>
    <t>PREVENCAO E TRATAMENTO DAS DST/AIDS E HEPATITES VIRAIS</t>
  </si>
  <si>
    <t>ABASTECIMENTO DE MEDICAMENTOS ESPECIALIZADOS</t>
  </si>
  <si>
    <t>PROGRAMA ESTADUAL DE VIGILANCIA E CONTROLE DE DOENCAS TRANSMITIDAS PELO AEDES</t>
  </si>
  <si>
    <t>DESENVOLVIMENTO E APOIO AS ACOES DE SAUDE</t>
  </si>
  <si>
    <t>APOIO E FORTALECIMENTO DA REDE DE ATENCAO PSICOSSOCIAL</t>
  </si>
  <si>
    <t>DESENVOLVIMENTO DA POLITICA DE ATENCAO HOSPITALAR</t>
  </si>
  <si>
    <t>DESENVOLVIMENTO DAS ACOES DE SAUDE NO AMBITO DA SETOP/DEER</t>
  </si>
  <si>
    <t>DESENVOLVIMENTO DAS ACOES DE SAUDE NO AMBITO DA SECRETARIA DE ESTADO DE SEGURANCA PUBLICA</t>
  </si>
  <si>
    <t>IMPLANTACAO DE SISTEMA INTEGRADO DE INFORMACOES EM SAUDE</t>
  </si>
  <si>
    <t>APOIO AS ACOES DO FUNDO ESTADUAL DE PREVENCAO, FISCALIZACAO E REPRESSAO DOS ENTORPECENTES</t>
  </si>
  <si>
    <t>SISTEMA DE INFORMACOES METROPOLITANAS</t>
  </si>
  <si>
    <t>NOVA METROPOLE</t>
  </si>
  <si>
    <t>APOIO E SUPORTE AOS PROJETOS METROPOLITANOS NA RMBH</t>
  </si>
  <si>
    <t>APOIO E SUPORTE AOS PROJETOS METROPOLITANOS DO VALE DO ACO</t>
  </si>
  <si>
    <t>MANUTENCAO DAS ATIVIDADES DA SECRETARIA EXECUTIVA DO FHIDRO</t>
  </si>
  <si>
    <t>APOIO A GESTAO DE RECURSOS HIDRICOS</t>
  </si>
  <si>
    <t>APOIO A GESTAO DE RECURSOS HIDRICOS, RECURSOS REEMBOLSAVEIS</t>
  </si>
  <si>
    <t>APOIO AOS COMITES DE BACIAS HIDROGRAFICAS</t>
  </si>
  <si>
    <t>MONITORAMENTO DA QUALIDADE E QUANTIDADE DA AGUA</t>
  </si>
  <si>
    <t>ELABORACAO E ATUALIZACAO DOS PLANOS DIRETORES DE RECURSOS HIDRICOS E ENQUADRAMENTO DOS CORPOS DE AGUA - FHIDRO</t>
  </si>
  <si>
    <t>OPERACAO E MANUTENCAO DE RADARES METEOROLOGICOS</t>
  </si>
  <si>
    <t>BOLSA VERDE, AMPLIACAO E CONSERVACAO DA COBERTURA VEGETAL NATIVA</t>
  </si>
  <si>
    <t>IMPLANTACAO DO MOSAICO DE AREAS PROTEGIDAS</t>
  </si>
  <si>
    <t>REABILITACAO DE AREAS CONTAMINADAS</t>
  </si>
  <si>
    <t>PREMIO PELAS PRATICAS SUSTENTAVEIS EM RECURSOS HIDRICOS PELOS MUNICIPIOS MINEIROS</t>
  </si>
  <si>
    <t>IMPLEMENTACAO DO PROGRAMA CULTIVANDO AGUA BOA EM MINAS GERAIS</t>
  </si>
  <si>
    <t>ADMINISTRACAO E OPERACIONALIZACAO DA ARRECADACAO DO FUNTRANS</t>
  </si>
  <si>
    <t>DIAGNOSTICO E FISCALIZACAO DE TRANSPORTE E TRANSITO</t>
  </si>
  <si>
    <t>CONTROLE DE PESAGEM DE CARGAS</t>
  </si>
  <si>
    <t>CONTROLE DE VELOCIDADE</t>
  </si>
  <si>
    <t>EDUCACAO PARA O TRANSITO</t>
  </si>
  <si>
    <t>APOIO A PROJETOS ESPECIAIS DE RECUPERACAO DE DANOS AOS DIREITOS DIFUSOS</t>
  </si>
  <si>
    <t>REAPARELHAMENTO E APERFEICOAMENTO INSTITUICIONAL</t>
  </si>
  <si>
    <t>APOIO AS ACOES DE PROTECAO E DEFESA AO CONSUMIDOR</t>
  </si>
  <si>
    <t>BENEFICIO PREVIDENCIARIO DE PENSAO</t>
  </si>
  <si>
    <t>BENEFICIOS PREVIDENCIARIOS - ARMBH</t>
  </si>
  <si>
    <t>BENEFICIOS PREVIDENCIARIOS - ESP-MG</t>
  </si>
  <si>
    <t>BENEFICIOS PREVIDENCIARIOS - SESP</t>
  </si>
  <si>
    <t>BENEFICIOS PREVIDENCIARIOS - ARSAE-MG</t>
  </si>
  <si>
    <t>COMPENSACAO PREVIDENCIARIA FINANCEIRA ENTRE REGIMES DE PREVIDENCIA</t>
  </si>
  <si>
    <t>BENEFICIOS PREVIDENCIARIOS - GABINETE MILITAR</t>
  </si>
  <si>
    <t>BENEFICIOS PREVIDENCIARIOS - AGE</t>
  </si>
  <si>
    <t>BENEFICIOS PREVIDENCIARIOS - CASA CIVIL</t>
  </si>
  <si>
    <t>BENEFICIOS PREVIDENCIARIOS - FAPEMIG</t>
  </si>
  <si>
    <t>PROVENTOS DE APOSENTADORIA E PENSAO DE EXTINTOS CONVENIOS</t>
  </si>
  <si>
    <t>BENEFICIOS PREVIDENCIARIOS - ALMG</t>
  </si>
  <si>
    <t>BENEFICIOS PREVIDENCIARIOS - TJMG</t>
  </si>
  <si>
    <t>BENEFICIOS PREVIDENCIARIOS - PGJMG</t>
  </si>
  <si>
    <t>BENEFICIOS PREVIDENCIARIOS - TJMMG</t>
  </si>
  <si>
    <t>BENEFICIOS PREVIDENCIARIOS - TCEMG</t>
  </si>
  <si>
    <t>BENEFICIOS PREVIDENCIARIOS - DEF PUB</t>
  </si>
  <si>
    <t>BENEFICIOS PREVIDENCIARIOS - SEF</t>
  </si>
  <si>
    <t>BENEFICIOS PREVIDENCIARIOS - ARMVA</t>
  </si>
  <si>
    <t>BENEFICIOS PREVIDENCIARIOS - SEC. GERAL</t>
  </si>
  <si>
    <t>BENEFICIOS PREVIDENCIARIOS - SEDINOR</t>
  </si>
  <si>
    <t>BENEFICIOS PREVIDENCIARIOS - CGE</t>
  </si>
  <si>
    <t>BENEFICIOS PREVIDENCIARIOS - UNIMONTES</t>
  </si>
  <si>
    <t>BENEFICIOS PREVIDENCIARIOS - IPEM/MG</t>
  </si>
  <si>
    <t>BENEFICIOS PREVIDENCIARIOS - PCMG</t>
  </si>
  <si>
    <t>BENEFICIOS PREVIDENCIARIOS - SEPLAG</t>
  </si>
  <si>
    <t>BENEFICIOS PREVIDENCIARIOS - SEAP</t>
  </si>
  <si>
    <t>BENEFICIOS PREVIDENCIARIOS - SEGOV</t>
  </si>
  <si>
    <t>BENEFICIOS PREVIDENCIARIOS - SEDESE</t>
  </si>
  <si>
    <t>BENEFICIOS PREVIDENCIARIOS - SECIR</t>
  </si>
  <si>
    <t>BENEFICIOS PREVIDENCIARIOS - OGE</t>
  </si>
  <si>
    <t>BENEFICIOS PREVIDENCIARIOS - SEDECTES</t>
  </si>
  <si>
    <t>BENEFICIOS PREVIDENCIARIOS - SEAPA</t>
  </si>
  <si>
    <t>BENEFICIOS PREVIDENCIARIOS - SEC</t>
  </si>
  <si>
    <t>BENEFICIOS PREVIDENCIARIOS - UEMG</t>
  </si>
  <si>
    <t>BENEFICIOS PREVIDENCIARIOS - SETOP</t>
  </si>
  <si>
    <t>BENEFICIOS PREVIDENCIARIOS - SETES</t>
  </si>
  <si>
    <t>BENEFICIOS PREVIDENCIARIOS - SEMAD</t>
  </si>
  <si>
    <t>BENEFICIOS PREVIDENCIARIOS - PMMG</t>
  </si>
  <si>
    <t>BENEFICIOS PREVIDENCIARIOS - CBMMG</t>
  </si>
  <si>
    <t>BENEFICIOS PREVIDENCIARIOS - SEDA</t>
  </si>
  <si>
    <t>BENEFICIOS PREVIDENCIARIOS - SEDPAC</t>
  </si>
  <si>
    <t>BENEFICIOS PREVIDENCIARIOS - SEESP</t>
  </si>
  <si>
    <t>BENEFICIOS PREVIDENCIARIOS - IMA</t>
  </si>
  <si>
    <t>BENEFICIOS PREVIDENCIARIOS - FHA</t>
  </si>
  <si>
    <t>BENEFICIOS PREVIDENCIARIOS - FUCAM</t>
  </si>
  <si>
    <t>BENEFICIOS PREVIDENCIARIOS - FAOP</t>
  </si>
  <si>
    <t>BENEFICIOS PREVIDENCIARIOS - FCS</t>
  </si>
  <si>
    <t>BENEFICIOS PREVIDENCIARIOS - IEPHA</t>
  </si>
  <si>
    <t>BENEFICIOS PREVIDENCIARIOS - TV MINAS</t>
  </si>
  <si>
    <t>BENEFICIOS PREVIDENCIARIOS - DEER-MG</t>
  </si>
  <si>
    <t>BENEFICIOS PREVIDENCIARIOS - FUNED</t>
  </si>
  <si>
    <t>BENEFICIOS PREVIDENCIARIOS - FHEMIG</t>
  </si>
  <si>
    <t>BENEFICIOS PREVIDENCIARIOS - HEMOMINAS</t>
  </si>
  <si>
    <t>BENEFICIOS PREVIDENCIARIOS - FEAM</t>
  </si>
  <si>
    <t>BENEFICIOS PREVIDENCIARIOS - IEF</t>
  </si>
  <si>
    <t>BENEFICIOS PREVIDENCIARIOS - IGAM</t>
  </si>
  <si>
    <t>BENEFICIOS PREVIDENCIARIOS - JUCEMG</t>
  </si>
  <si>
    <t>BENEFICIOS PREVIDENCIARIOS - UTRAMIG</t>
  </si>
  <si>
    <t>BENEFICIOS PREVIDENCIARIOS - LEMG</t>
  </si>
  <si>
    <t>BENEFICIOS PREVIDENCIARIOS - FJP</t>
  </si>
  <si>
    <t>BENEFICIOS PREVIDENCIARIOS - IPSEMG</t>
  </si>
  <si>
    <t>BENEFICIOS PREVIDENCIARIOS - IPSM</t>
  </si>
  <si>
    <t>BENEFICIOS PREVIDENCIARIOS - IDENE</t>
  </si>
  <si>
    <t>BENEFICIOS PREVIDENCIARIOS - SEE</t>
  </si>
  <si>
    <t>BENEFICIOS PREVIDENCIARIOS - SES</t>
  </si>
  <si>
    <t>GESTAO DE CONTRATOS DE PPP</t>
  </si>
  <si>
    <t>APOIO A PROJETOS CULTURAIS VIA FUNDO ESTADUAL DE CULTURA</t>
  </si>
  <si>
    <t>PROMOCAO DA COMPETITIVIDADE DO ESTADO NA ATRACAO DE EMPRESAS DE IMPORTANCIA ESTRATEGICA</t>
  </si>
  <si>
    <t>FINDES INTEGRACAO - FINANCIAMENTO ESTABELECIDO COM O PRODUTOR RURAL OU FLORESTAL INTEGRADOS A EMPREENDIMENTOS AGROINDUSTRIAIS</t>
  </si>
  <si>
    <t>FINDES PRO-INVEST - APOIO AO DESENVOLVIMENTO E A MODERNIZACAO DO PARQUE INDUSTRIAL MINEIRO</t>
  </si>
  <si>
    <t>FINDES PRO-GIRO - APOIO AO DESENVOLVIMENTO PRODUTIVO INTEGRADO</t>
  </si>
  <si>
    <t>FINDES PRO-ESTRUTURACAO - APOIO A ESTRUTURACAO COMERCIAL DE EMPREENDIMENTOS ESTRATEGICOS</t>
  </si>
  <si>
    <t>SUPORTE A PROJETOS DE PESQUISA E DESENVOLVIMENTO DE PRODUTOS E PROCESSOS INOVADORES</t>
  </si>
  <si>
    <t>FINANCIAMENTO HABITACIONAL AOS SERVIDORES MILITARES</t>
  </si>
  <si>
    <t>ASSISTENCIA AO PECULIO DOS SERVIDORES DO ESTADO DE MINAS GERAIS</t>
  </si>
  <si>
    <t>MINAS LEGAL</t>
  </si>
  <si>
    <t>APOIO FINANCEIRO A PROJETOS DA CADEIA PRODUTIVA</t>
  </si>
  <si>
    <t>APOIO A PROJETOS ESPECIAIS DE PROMOCAO E PROTECAO DOS IDOSOS</t>
  </si>
  <si>
    <t>Sum of VL_CRED_AUT</t>
  </si>
  <si>
    <t>Row Labels</t>
  </si>
  <si>
    <t>Grand Total</t>
  </si>
  <si>
    <t>Sum of sum(VL_CRED_AUT)</t>
  </si>
  <si>
    <t>1301</t>
  </si>
  <si>
    <t>1096</t>
  </si>
  <si>
    <t>4026</t>
  </si>
  <si>
    <t>4689</t>
  </si>
  <si>
    <t>4691</t>
  </si>
  <si>
    <t>4692</t>
  </si>
  <si>
    <t>4693</t>
  </si>
  <si>
    <t>4696</t>
  </si>
  <si>
    <t>1451</t>
  </si>
  <si>
    <t>4603</t>
  </si>
  <si>
    <t>1541</t>
  </si>
  <si>
    <t>2002</t>
  </si>
  <si>
    <t>2077</t>
  </si>
  <si>
    <t>4324</t>
  </si>
  <si>
    <t>4628</t>
  </si>
  <si>
    <t>1691</t>
  </si>
  <si>
    <t>4581</t>
  </si>
  <si>
    <t>4599</t>
  </si>
  <si>
    <t>2071</t>
  </si>
  <si>
    <t>4391</t>
  </si>
  <si>
    <t>2261</t>
  </si>
  <si>
    <t>1015</t>
  </si>
  <si>
    <t>2018</t>
  </si>
  <si>
    <t>2035</t>
  </si>
  <si>
    <t>4054</t>
  </si>
  <si>
    <t>4173</t>
  </si>
  <si>
    <t>4317</t>
  </si>
  <si>
    <t>4352</t>
  </si>
  <si>
    <t>4430</t>
  </si>
  <si>
    <t>4467</t>
  </si>
  <si>
    <t>2271</t>
  </si>
  <si>
    <t>1025</t>
  </si>
  <si>
    <t>4089</t>
  </si>
  <si>
    <t>4096</t>
  </si>
  <si>
    <t>4097</t>
  </si>
  <si>
    <t>4098</t>
  </si>
  <si>
    <t>4099</t>
  </si>
  <si>
    <t>4100</t>
  </si>
  <si>
    <t>4648</t>
  </si>
  <si>
    <t>2321</t>
  </si>
  <si>
    <t>2123</t>
  </si>
  <si>
    <t>4037</t>
  </si>
  <si>
    <t>4612</t>
  </si>
  <si>
    <t>4291</t>
  </si>
  <si>
    <t>0</t>
  </si>
  <si>
    <t>NA</t>
  </si>
  <si>
    <t>1151</t>
  </si>
  <si>
    <t>2001</t>
  </si>
  <si>
    <t>2103</t>
  </si>
  <si>
    <t>4015</t>
  </si>
  <si>
    <t>4464</t>
  </si>
  <si>
    <t>4470</t>
  </si>
  <si>
    <t>4471</t>
  </si>
  <si>
    <t>4472</t>
  </si>
  <si>
    <t>4484</t>
  </si>
  <si>
    <t>4485</t>
  </si>
  <si>
    <t>4486</t>
  </si>
  <si>
    <t>4487</t>
  </si>
  <si>
    <t>4490</t>
  </si>
  <si>
    <t>4491</t>
  </si>
  <si>
    <t>4492</t>
  </si>
  <si>
    <t>4494</t>
  </si>
  <si>
    <t>4496</t>
  </si>
  <si>
    <t>4497</t>
  </si>
  <si>
    <t>4500</t>
  </si>
  <si>
    <t>4503</t>
  </si>
  <si>
    <t>4506</t>
  </si>
  <si>
    <t>4527</t>
  </si>
  <si>
    <t>4531</t>
  </si>
  <si>
    <t>4532</t>
  </si>
  <si>
    <t>4536</t>
  </si>
  <si>
    <t>4537</t>
  </si>
  <si>
    <t>4553</t>
  </si>
  <si>
    <t>4573</t>
  </si>
  <si>
    <t>4578</t>
  </si>
  <si>
    <t>4623</t>
  </si>
  <si>
    <t>4699</t>
  </si>
  <si>
    <t>Sum of VL_REEST_DESP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</si>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</sst>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43" fontId="0" fillId="0" borderId="0" xfId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NumberFormat="1" applyFont="1" applyFill="1" applyBorder="1"/>
    <xf numFmtId="0" fontId="0" fillId="0" borderId="0" xfId="0" applyAlignment="1">
      <alignment horizontal="left" indent="1"/>
    </xf>
    <xf numFmtId="0" fontId="1" fillId="0" borderId="0" xfId="0" applyFont="1"/>
    <xf numFmtId="0" fontId="1" fillId="2" borderId="2" xfId="0" applyFont="1" applyFill="1" applyBorder="1"/>
    <xf numFmtId="165" fontId="0" fillId="0" borderId="0" xfId="0" applyNumberFormat="1"/>
    <xf numFmtId="0" fontId="1" fillId="0" borderId="0" xfId="0" applyFont="1" applyBorder="1"/>
    <xf numFmtId="0" fontId="1" fillId="2" borderId="1" xfId="0" applyFont="1" applyFill="1" applyBorder="1"/>
    <xf numFmtId="166" fontId="0" fillId="0" borderId="0" xfId="0" applyNumberFormat="1"/>
    <xf numFmtId="0" fontId="1" fillId="0" borderId="1" xfId="0" applyFont="1" applyBorder="1"/>
    <xf numFmtId="166" fontId="1" fillId="2" borderId="2" xfId="0" applyNumberFormat="1" applyFont="1" applyFill="1" applyBorder="1"/>
    <xf numFmtId="43" fontId="1" fillId="2" borderId="1" xfId="1" applyFont="1" applyFill="1" applyBorder="1"/>
    <xf numFmtId="43" fontId="0" fillId="3" borderId="0" xfId="1" applyFont="1" applyFill="1"/>
    <xf numFmtId="43" fontId="0" fillId="5" borderId="0" xfId="1" applyFont="1" applyFill="1"/>
    <xf numFmtId="43" fontId="0" fillId="6" borderId="0" xfId="1" applyFont="1" applyFill="1"/>
    <xf numFmtId="43" fontId="0" fillId="4" borderId="0" xfId="1" applyFont="1" applyFill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12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89.005210648145" createdVersion="4" refreshedVersion="4" minRefreshableVersion="3" recordCount="2625">
  <cacheSource type="worksheet">
    <worksheetSource ref="A1:P2626" sheet="Sheet1"/>
  </cacheSource>
  <cacheFields count="16">
    <cacheField name="ANO" numFmtId="0">
      <sharedItems containsSemiMixedTypes="0" containsString="0" containsNumber="1" containsInteger="1" minValue="2017" maxValue="2017"/>
    </cacheField>
    <cacheField name="UO_COD" numFmtId="0">
      <sharedItems containsSemiMixedTypes="0" containsString="0" containsNumber="1" containsInteger="1" minValue="0" maxValue="4621" count="107">
        <n v="0"/>
        <n v="1011"/>
        <n v="1021"/>
        <n v="1031"/>
        <n v="1051"/>
        <n v="1071"/>
        <n v="1081"/>
        <n v="1091"/>
        <n v="1101"/>
        <n v="1191"/>
        <n v="1221"/>
        <n v="1231"/>
        <n v="1251"/>
        <n v="1261"/>
        <n v="1271"/>
        <n v="1301"/>
        <n v="1371"/>
        <n v="1401"/>
        <n v="1411"/>
        <n v="1441"/>
        <n v="1451"/>
        <n v="1471"/>
        <n v="1481"/>
        <n v="1491"/>
        <n v="1501"/>
        <n v="1502"/>
        <n v="1511"/>
        <n v="1521"/>
        <n v="1541"/>
        <n v="1551"/>
        <n v="1571"/>
        <n v="1591"/>
        <n v="1631"/>
        <n v="1641"/>
        <n v="1651"/>
        <n v="1671"/>
        <n v="1691"/>
        <n v="1701"/>
        <n v="1911"/>
        <n v="1915"/>
        <n v="1916"/>
        <n v="1941"/>
        <n v="1991"/>
        <n v="2011"/>
        <n v="2041"/>
        <n v="2061"/>
        <n v="2071"/>
        <n v="2091"/>
        <n v="2101"/>
        <n v="2121"/>
        <n v="2151"/>
        <n v="2161"/>
        <n v="2171"/>
        <n v="2181"/>
        <n v="2201"/>
        <n v="2211"/>
        <n v="2241"/>
        <n v="2251"/>
        <n v="2261"/>
        <n v="2271"/>
        <n v="2281"/>
        <n v="2301"/>
        <n v="2311"/>
        <n v="2321"/>
        <n v="2331"/>
        <n v="2351"/>
        <n v="2361"/>
        <n v="2371"/>
        <n v="2381"/>
        <n v="2421"/>
        <n v="2431"/>
        <n v="2441"/>
        <n v="2461"/>
        <n v="3041"/>
        <n v="3051"/>
        <n v="3151"/>
        <n v="4031"/>
        <n v="4041"/>
        <n v="4061"/>
        <n v="4091"/>
        <n v="4101"/>
        <n v="4111"/>
        <n v="4121"/>
        <n v="4141"/>
        <n v="4151"/>
        <n v="4171"/>
        <n v="4251"/>
        <n v="4291"/>
        <n v="4321"/>
        <n v="4331"/>
        <n v="4341"/>
        <n v="4381"/>
        <n v="4421"/>
        <n v="4441"/>
        <n v="4451"/>
        <n v="4461"/>
        <n v="4481"/>
        <n v="4491"/>
        <n v="4501"/>
        <n v="4511"/>
        <n v="4531"/>
        <n v="4541"/>
        <n v="4551"/>
        <n v="4571"/>
        <n v="4581"/>
        <n v="4601"/>
        <n v="4621"/>
      </sharedItems>
    </cacheField>
    <cacheField name="ACAO_COD" numFmtId="0">
      <sharedItems containsSemiMixedTypes="0" containsString="0" containsNumber="1" containsInteger="1" minValue="0" maxValue="9999"/>
    </cacheField>
    <cacheField name="ACAO_DESC" numFmtId="0">
      <sharedItems/>
    </cacheField>
    <cacheField name="FUNCAO_COD" numFmtId="0">
      <sharedItems containsSemiMixedTypes="0" containsString="0" containsNumber="1" containsInteger="1" minValue="0" maxValue="99"/>
    </cacheField>
    <cacheField name="GRUPO_COD" numFmtId="0">
      <sharedItems containsSemiMixedTypes="0" containsString="0" containsNumber="1" containsInteger="1" minValue="1" maxValue="9"/>
    </cacheField>
    <cacheField name="IPG_COD" numFmtId="0">
      <sharedItems containsSemiMixedTypes="0" containsString="0" containsNumber="1" containsInteger="1" minValue="0" maxValue="3"/>
    </cacheField>
    <cacheField name="FONTE_COD" numFmtId="0">
      <sharedItems containsSemiMixedTypes="0" containsString="0" containsNumber="1" containsInteger="1" minValue="10" maxValue="88"/>
    </cacheField>
    <cacheField name="IPU_COD" numFmtId="0">
      <sharedItems containsSemiMixedTypes="0" containsString="0" containsNumber="1" containsInteger="1" minValue="0" maxValue="9"/>
    </cacheField>
    <cacheField name="VL_REEST_DESP" numFmtId="165">
      <sharedItems containsSemiMixedTypes="0" containsString="0" containsNumber="1" minValue="-406660766.67000037" maxValue="14119076494.101391" count="1875">
        <n v="-3581748.820000045"/>
        <n v="-21695084.52599987"/>
        <n v="-406660766.67000037"/>
        <n v="-354966375"/>
        <n v="-30167847.080000129"/>
        <n v="0"/>
        <n v="276044836"/>
        <n v="158694990"/>
        <n v="196455.45"/>
        <n v="45780000"/>
        <n v="598572.32999999996"/>
        <n v="2600000"/>
        <n v="6145286"/>
        <n v="11953000"/>
        <n v="501419485"/>
        <n v="1000"/>
        <n v="30000"/>
        <n v="2475300"/>
        <n v="61500000"/>
        <n v="57000000"/>
        <n v="237463500"/>
        <n v="39791370"/>
        <n v="2000000"/>
        <n v="5104000"/>
        <n v="350000"/>
        <n v="3360000"/>
        <n v="14000000"/>
        <n v="484469702"/>
        <n v="26671023"/>
        <n v="74996478"/>
        <n v="49798310"/>
        <n v="81619867"/>
        <n v="649954390"/>
        <n v="2568655901"/>
        <n v="72968272"/>
        <n v="505692367"/>
        <n v="331106775"/>
        <n v="427853107"/>
        <n v="5077000"/>
        <n v="9425697"/>
        <n v="21974000"/>
        <n v="4311000"/>
        <n v="228000"/>
        <n v="659000"/>
        <n v="1751000"/>
        <n v="3319243"/>
        <n v="2335924"/>
        <n v="5346000"/>
        <n v="2850000"/>
        <n v="-2000"/>
        <n v="-4000"/>
        <n v="13480378"/>
        <n v="934833"/>
        <n v="9893636.8200000003"/>
        <n v="832972.3"/>
        <n v="9548368.3621482868"/>
        <n v="512949.94891032501"/>
        <n v="141732"/>
        <n v="1417.89"/>
        <n v="266100"/>
        <n v="5313.99"/>
        <n v="7487946"/>
        <n v="1176414.96"/>
        <n v="2000"/>
        <n v="1983006"/>
        <n v="531310.5"/>
        <n v="3037354"/>
        <n v="63100"/>
        <n v="4991624"/>
        <n v="111398"/>
        <n v="9800"/>
        <n v="149274384.0432367"/>
        <n v="205000"/>
        <n v="13970187.742923791"/>
        <n v="79000"/>
        <n v="10159825.529999999"/>
        <n v="13711768.300000001"/>
        <n v="22370055"/>
        <n v="13000000"/>
        <n v="536201436"/>
        <n v="129492952"/>
        <n v="100000"/>
        <n v="50488320"/>
        <n v="15000000"/>
        <n v="14800000"/>
        <n v="1294000"/>
        <n v="40000000"/>
        <n v="1500000"/>
        <n v="9540000"/>
        <n v="728725084"/>
        <n v="101996526"/>
        <n v="1275000"/>
        <n v="1025000"/>
        <n v="56904748"/>
        <n v="191441589"/>
        <n v="113014168"/>
        <n v="25621316"/>
        <n v="14220000"/>
        <n v="32320"/>
        <n v="42529.5"/>
        <n v="45000"/>
        <n v="191069"/>
        <n v="3000"/>
        <n v="4500"/>
        <n v="3856852.694720204"/>
        <n v="296100.06520130002"/>
        <n v="877381"/>
        <n v="31600"/>
        <n v="10000"/>
        <n v="329700"/>
        <n v="200000"/>
        <n v="3213068.96"/>
        <n v="789511.04"/>
        <n v="1000000"/>
        <n v="1653000"/>
        <n v="600000"/>
        <n v="21342000"/>
        <n v="3500000"/>
        <n v="4158000"/>
        <n v="12150000"/>
        <n v="12386821.359999999"/>
        <n v="9760178.6400000006"/>
        <n v="5500000"/>
        <n v="132104.21"/>
        <n v="502895.79"/>
        <n v="450000"/>
        <n v="130000"/>
        <n v="237350"/>
        <n v="661750656.35931098"/>
        <n v="281850103.41883218"/>
        <n v="31000"/>
        <n v="61599923.779070638"/>
        <n v="2123309.7000000002"/>
        <n v="536690.30000000005"/>
        <n v="720000"/>
        <n v="1440"/>
        <n v="291400"/>
        <n v="18228741.920000002"/>
        <n v="4522988.08"/>
        <n v="1365000"/>
        <n v="2071880.14"/>
        <n v="4000000"/>
        <n v="210000"/>
        <n v="5000"/>
        <n v="138198.17000000001"/>
        <n v="969723.21"/>
        <n v="270000"/>
        <n v="1745350.47"/>
        <n v="250000"/>
        <n v="11391240.710000001"/>
        <n v="50947.79"/>
        <n v="3489685.54"/>
        <n v="17000"/>
        <n v="1231380.53"/>
        <n v="9153002.3878032584"/>
        <n v="426312.71376429999"/>
        <n v="36111000"/>
        <n v="300000"/>
        <n v="1344"/>
        <n v="-83000"/>
        <n v="190000"/>
        <n v="4086553"/>
        <n v="117257.63"/>
        <n v="20000"/>
        <n v="22000"/>
        <n v="2139271.98"/>
        <n v="8490583.2400000002"/>
        <n v="16172745.5"/>
        <n v="73555.17"/>
        <n v="423352"/>
        <n v="8996364.1306208726"/>
        <n v="589432.73193358991"/>
        <n v="141499"/>
        <n v="136394.71"/>
        <n v="50000"/>
        <n v="13605.29"/>
        <n v="695286"/>
        <n v="1200000"/>
        <n v="140000"/>
        <n v="170000"/>
        <n v="850000"/>
        <n v="80000"/>
        <n v="96000"/>
        <n v="153871.49"/>
        <n v="148542.44"/>
        <n v="2077955.18"/>
        <n v="103768"/>
        <n v="20408.16"/>
        <n v="160000"/>
        <n v="1095461.8400000001"/>
        <n v="17653166.25"/>
        <n v="578659.41"/>
        <n v="61224.5"/>
        <n v="1225210"/>
        <n v="2676180.19"/>
        <n v="99977.85"/>
        <n v="4176790"/>
        <n v="4035839.66"/>
        <n v="-20859646.290000021"/>
        <n v="20859646"/>
        <n v="2190534"/>
        <n v="9979275.6600000001"/>
        <n v="440000"/>
        <n v="400000"/>
        <n v="1700000"/>
        <n v="11025048.52"/>
        <n v="86101498.847630948"/>
        <n v="1736856"/>
        <n v="68000"/>
        <n v="8603.5499999999993"/>
        <n v="1747798.35"/>
        <n v="42008857.289999999"/>
        <n v="1696385.61"/>
        <n v="1494670.1"/>
        <n v="372502"/>
        <n v="56000"/>
        <n v="46624556.883927517"/>
        <n v="2140160"/>
        <n v="35048026.771277428"/>
        <n v="1788144.99"/>
        <n v="22202022.170000002"/>
        <n v="26500"/>
        <n v="168119.4"/>
        <n v="3757316.94"/>
        <n v="16500"/>
        <n v="692706"/>
        <n v="4747544609.3878918"/>
        <n v="59100000"/>
        <n v="73984585.650000006"/>
        <n v="3800000"/>
        <n v="2500000"/>
        <n v="457542.51"/>
        <n v="501302.3"/>
        <n v="7500"/>
        <n v="3474523.23"/>
        <n v="5000000"/>
        <n v="3509031"/>
        <n v="2793544.67"/>
        <n v="16693013.710000001"/>
        <n v="129726043.77"/>
        <n v="122984.37"/>
        <n v="987333.71"/>
        <n v="8482785.3000000007"/>
        <n v="183000"/>
        <n v="229792.1"/>
        <n v="7769165.1799999997"/>
        <n v="514770.1"/>
        <n v="2166416.7200000002"/>
        <n v="2091.85"/>
        <n v="337500"/>
        <n v="16981408"/>
        <n v="571918.26"/>
        <n v="4694060"/>
        <n v="23210903.719999999"/>
        <n v="1484091.65"/>
        <n v="1465949.82"/>
        <n v="218205.62"/>
        <n v="2808974.89"/>
        <n v="136000"/>
        <n v="5226883700.4816074"/>
        <n v="148700000"/>
        <n v="324300000"/>
        <n v="39375632.095342547"/>
        <n v="-18220452"/>
        <n v="319146831.47073472"/>
        <n v="-267046142.87"/>
        <n v="-53390967.609999999"/>
        <n v="11155313.41119777"/>
        <n v="3628067.75"/>
        <n v="628617.77016868"/>
        <n v="75105899.930467129"/>
        <n v="71202363"/>
        <n v="2709390.2579042418"/>
        <n v="852160"/>
        <n v="-156625"/>
        <n v="78234"/>
        <n v="20242782"/>
        <n v="368122.1"/>
        <n v="10678300"/>
        <n v="17790400"/>
        <n v="500000"/>
        <n v="7602839"/>
        <n v="322545836.68021989"/>
        <n v="62717290"/>
        <n v="16437797.01565733"/>
        <n v="6767756.1804327564"/>
        <n v="42496.996744049997"/>
        <n v="269859869.53956181"/>
        <n v="3866580.0136894248"/>
        <n v="16212304.94619897"/>
        <n v="334140.44851272"/>
        <n v="7819371.9959405819"/>
        <n v="92753.791187374998"/>
        <n v="1040910267.514347"/>
        <n v="29180103.469711959"/>
        <n v="252361604.04602921"/>
        <n v="3674606.091489925"/>
        <n v="218926204.58990231"/>
        <n v="6539288.6924397796"/>
        <n v="44754433.830923639"/>
        <n v="3849999.9999999981"/>
        <n v="1335223.1910880201"/>
        <n v="1989788132.826993"/>
        <n v="34114305.563312963"/>
        <n v="943456283.46574903"/>
        <n v="3299558941.7448292"/>
        <n v="59894372.075603358"/>
        <n v="2928943.769808901"/>
        <n v="645309"/>
        <n v="143962.28598205"/>
        <n v="21000"/>
        <n v="20983000"/>
        <n v="2881420.12"/>
        <n v="400000000"/>
        <n v="856734"/>
        <n v="18000000"/>
        <n v="8500000"/>
        <n v="-12720000"/>
        <n v="49289981"/>
        <n v="163000000"/>
        <n v="173000000"/>
        <n v="10197720"/>
        <n v="329940"/>
        <n v="16400000"/>
        <n v="3000000"/>
        <n v="10000000"/>
        <n v="773745"/>
        <n v="1055164"/>
        <n v="4389632.8"/>
        <n v="10161000"/>
        <n v="4329106.5"/>
        <n v="1360000"/>
        <n v="263839"/>
        <n v="750000"/>
        <n v="1232836.05"/>
        <n v="2550000"/>
        <n v="2536161"/>
        <n v="109000"/>
        <n v="26007124"/>
        <n v="7261892"/>
        <n v="19420150"/>
        <n v="2306000"/>
        <n v="1313974"/>
        <n v="420000"/>
        <n v="3750000"/>
        <n v="23695320"/>
        <n v="18446921.82"/>
        <n v="35246741"/>
        <n v="5680509.7100000028"/>
        <n v="14592356"/>
        <n v="34397822"/>
        <n v="203341718"/>
        <n v="3894000"/>
        <n v="14860946"/>
        <n v="24610.669999999929"/>
        <n v="60948460"/>
        <n v="17894162"/>
        <n v="207966074"/>
        <n v="13365990"/>
        <n v="-200000"/>
        <n v="7500000"/>
        <n v="-38079542"/>
        <n v="67062400"/>
        <n v="635678"/>
        <n v="-90164040.950000003"/>
        <n v="73501109"/>
        <n v="-16533416"/>
        <n v="64692528"/>
        <n v="12168882"/>
        <n v="52724606"/>
        <n v="4038281"/>
        <n v="6205000"/>
        <n v="36000000"/>
        <n v="-1072507.4500000009"/>
        <n v="-519188"/>
        <n v="32687"/>
        <n v="145411.19"/>
        <n v="2014424.45"/>
        <n v="10601597.88020144"/>
        <n v="1068480.6677376351"/>
        <n v="150000"/>
        <n v="92223"/>
        <n v="679000"/>
        <n v="85900"/>
        <n v="339859"/>
        <n v="3500"/>
        <n v="8000"/>
        <n v="17300"/>
        <n v="75000"/>
        <n v="18350852"/>
        <n v="318397"/>
        <n v="72180"/>
        <n v="186500"/>
        <n v="1350000"/>
        <n v="804163.45"/>
        <n v="912512"/>
        <n v="1500"/>
        <n v="343150"/>
        <n v="4579861"/>
        <n v="2246656.9300000002"/>
        <n v="3083953.55"/>
        <n v="283250"/>
        <n v="9500"/>
        <n v="22835.4"/>
        <n v="69587.100000000006"/>
        <n v="78125"/>
        <n v="8094610.8600000003"/>
        <n v="19000"/>
        <n v="1154100"/>
        <n v="172203.7"/>
        <n v="2707579.17"/>
        <n v="-1385430.41"/>
        <n v="-3000"/>
        <n v="798006.92"/>
        <n v="5567270.4299999997"/>
        <n v="9042810.1799999997"/>
        <n v="27243562.280000001"/>
        <n v="26967112.690000001"/>
        <n v="21282171.289999999"/>
        <n v="144000"/>
        <n v="890624.95000000007"/>
        <n v="4323948.2300000004"/>
        <n v="488558.35"/>
        <n v="3146531"/>
        <n v="764408.26"/>
        <n v="43996561.75"/>
        <n v="3282654"/>
        <n v="3740000"/>
        <n v="12699530.619999999"/>
        <n v="16924071.57"/>
        <n v="7039717.4299999997"/>
        <n v="3451017.32"/>
        <n v="24958015.699999999"/>
        <n v="89014670.719999999"/>
        <n v="29469.5"/>
        <n v="2233630.58"/>
        <n v="366129.23"/>
        <n v="97726.27"/>
        <n v="7443784.8399999999"/>
        <n v="1637295.22"/>
        <n v="11686787.52"/>
        <n v="68994.149999999994"/>
        <n v="4450000"/>
        <n v="3410000"/>
        <n v="272222.27"/>
        <n v="1509722.48"/>
        <n v="2095886.97"/>
        <n v="26008.91"/>
        <n v="6590000"/>
        <n v="8091993.0800000001"/>
        <n v="4649123"/>
        <n v="1537946.63"/>
        <n v="13200000"/>
        <n v="6725563.1699999999"/>
        <n v="3245271.27"/>
        <n v="70000000"/>
        <n v="1600000"/>
        <n v="6400000"/>
        <n v="2452909.4"/>
        <n v="9857815.2056849226"/>
        <n v="594137.13282472757"/>
        <n v="124627.71"/>
        <n v="1513375.06"/>
        <n v="79607148.209999993"/>
        <n v="41709258.939999998"/>
        <n v="2617475.06"/>
        <n v="99392.16"/>
        <n v="3165964.17"/>
        <n v="35824.879999999997"/>
        <n v="86122.77"/>
        <n v="2857358.26"/>
        <n v="1670331.88"/>
        <n v="365590.13"/>
        <n v="62026"/>
        <n v="151409.87"/>
        <n v="2370363.44"/>
        <n v="33650"/>
        <n v="38236.660000000003"/>
        <n v="7587668.4700000007"/>
        <n v="1800000"/>
        <n v="41730.11"/>
        <n v="9336000"/>
        <n v="7435000"/>
        <n v="2304"/>
        <n v="19906714.670000002"/>
        <n v="2352283"/>
        <n v="10810188.27"/>
        <n v="241037.48"/>
        <n v="345726.29"/>
        <n v="1445581.18"/>
        <n v="28165.15"/>
        <n v="796942.39"/>
        <n v="55902.76"/>
        <n v="540000"/>
        <n v="1129949.1299999999"/>
        <n v="2370000"/>
        <n v="-6240531.5699999556"/>
        <n v="60000"/>
        <n v="26712609"/>
        <n v="2590126.2200000002"/>
        <n v="102478.7"/>
        <n v="148753.29999999999"/>
        <n v="33029.01"/>
        <n v="83402729.466358244"/>
        <n v="3371198.3650593702"/>
        <n v="2217968.56"/>
        <n v="1181371.49"/>
        <n v="176280"/>
        <n v="1196000"/>
        <n v="10090353"/>
        <n v="9408290"/>
        <n v="312000"/>
        <n v="1526363"/>
        <n v="910408"/>
        <n v="1425500"/>
        <n v="331000"/>
        <n v="779132.78"/>
        <n v="2995000"/>
        <n v="-277418.13999998622"/>
        <n v="-1012728.93"/>
        <n v="404000"/>
        <n v="104990.49"/>
        <n v="1316796.9099999999"/>
        <n v="10487280.036331469"/>
        <n v="812371"/>
        <n v="69786.77"/>
        <n v="27000"/>
        <n v="616440.57999999996"/>
        <n v="41000"/>
        <n v="911156.81"/>
        <n v="470913.57"/>
        <n v="667777906.6290853"/>
        <n v="10726572"/>
        <n v="39180315"/>
        <n v="51600.000000001339"/>
        <n v="448149.02"/>
        <n v="573848.43000000005"/>
        <n v="4341171.38"/>
        <n v="6000"/>
        <n v="961755.06"/>
        <n v="3786315"/>
        <n v="33500"/>
        <n v="68779.540000000008"/>
        <n v="3227326.13"/>
        <n v="237028.7"/>
        <n v="1951269.14"/>
        <n v="5086549.54"/>
        <n v="14210265.199999999"/>
        <n v="393259.08"/>
        <n v="5216.49"/>
        <n v="669971.30000000005"/>
        <n v="1160414.68"/>
        <n v="386510.23000000021"/>
        <n v="35654"/>
        <n v="69000"/>
        <n v="25000"/>
        <n v="292447814.00893462"/>
        <n v="6800000"/>
        <n v="21500000"/>
        <n v="33800000"/>
        <n v="23166"/>
        <n v="202310"/>
        <n v="1399200"/>
        <n v="42387.5"/>
        <n v="6181361.4293009527"/>
        <n v="456665.78089629998"/>
        <n v="292619.5"/>
        <n v="523296.21"/>
        <n v="59908"/>
        <n v="86000"/>
        <n v="31414"/>
        <n v="18343"/>
        <n v="47700"/>
        <n v="23900"/>
        <n v="25234"/>
        <n v="1428"/>
        <n v="12000"/>
        <n v="34324.699999999997"/>
        <n v="170051.68"/>
        <n v="418298"/>
        <n v="2432866.8199999998"/>
        <n v="253800"/>
        <n v="58000"/>
        <n v="196500"/>
        <n v="189473.81"/>
        <n v="20087.53"/>
        <n v="21800779"/>
        <n v="1030318"/>
        <n v="1740902"/>
        <n v="4200"/>
        <n v="279557663"/>
        <n v="7036000"/>
        <n v="15471636"/>
        <n v="5160.49"/>
        <n v="1740901"/>
        <n v="3015000"/>
        <n v="43470707"/>
        <n v="27998959"/>
        <n v="25707417"/>
        <n v="-1.644366420805454E-9"/>
        <n v="43141931"/>
        <n v="21096564.050000001"/>
        <n v="31800"/>
        <n v="763468"/>
        <n v="34443325"/>
        <n v="766.57"/>
        <n v="29013871.337873761"/>
        <n v="1819982.286906295"/>
        <n v="112521841.3409065"/>
        <n v="1019834.486435247"/>
        <n v="-3.7252902984619141E-9"/>
        <n v="1403628904.3328371"/>
        <n v="448076637.50999999"/>
        <n v="54261.03"/>
        <n v="32468380.09"/>
        <n v="142866.48000000001"/>
        <n v="8101363.6546102054"/>
        <n v="3380000"/>
        <n v="480993.49"/>
        <n v="39783.32"/>
        <n v="474450.31"/>
        <n v="1394000"/>
        <n v="14807824"/>
        <n v="9800000"/>
        <n v="121360.38"/>
        <n v="2595663.13"/>
        <n v="3524647"/>
        <n v="4570404.05"/>
        <n v="124800"/>
        <n v="4520832"/>
        <n v="1034740"/>
        <n v="161112"/>
        <n v="40000"/>
        <n v="2105000"/>
        <n v="640000"/>
        <n v="7223595.6781373546"/>
        <n v="434893.22863233002"/>
        <n v="2950000"/>
        <n v="265000"/>
        <n v="7224000"/>
        <n v="93.6"/>
        <n v="188475.98"/>
        <n v="273363.06"/>
        <n v="3932000"/>
        <n v="733000"/>
        <n v="337900"/>
        <n v="85000"/>
        <n v="49100"/>
        <n v="-2.648448571562767E-9"/>
        <n v="4876263.62"/>
        <n v="146216.99"/>
        <n v="46829.17"/>
        <n v="29581438.647638619"/>
        <n v="2958589.2543318919"/>
        <n v="1936000"/>
        <n v="800000"/>
        <n v="278150.33"/>
        <n v="141389.48000000001"/>
        <n v="159364.15"/>
        <n v="137995.63"/>
        <n v="88920"/>
        <n v="7215.2999999999993"/>
        <n v="335954.65"/>
        <n v="2925670.17"/>
        <n v="845894.15"/>
        <n v="1337836.3799999999"/>
        <n v="8832.6"/>
        <n v="888319.37"/>
        <n v="69556.28"/>
        <n v="206304.4"/>
        <n v="24650.76"/>
        <n v="1048415.67"/>
        <n v="10794124.01"/>
        <n v="10109907.25"/>
        <n v="5445"/>
        <n v="1621622.88"/>
        <n v="187360"/>
        <n v="9481061"/>
        <n v="298719.48"/>
        <n v="6200"/>
        <n v="12640"/>
        <n v="26797300"/>
        <n v="299755"/>
        <n v="380873.54"/>
        <n v="6824"/>
        <n v="1348335"/>
        <n v="17690476.469999999"/>
        <n v="685782"/>
        <n v="113572786"/>
        <n v="1296770"/>
        <n v="900000"/>
        <n v="3570754"/>
        <n v="624763.1799999997"/>
        <n v="94018800.409999996"/>
        <n v="59875236.82"/>
        <n v="22542847.61114509"/>
        <n v="1389434.5805113851"/>
        <n v="13653816"/>
        <n v="34617"/>
        <n v="281000"/>
        <n v="3485867"/>
        <n v="6149726"/>
        <n v="49830"/>
        <n v="198000"/>
        <n v="94990"/>
        <n v="61360"/>
        <n v="880626"/>
        <n v="2500"/>
        <n v="309350"/>
        <n v="339906"/>
        <n v="160094"/>
        <n v="12193486.49"/>
        <n v="2101932"/>
        <n v="2281287"/>
        <n v="24700"/>
        <n v="132399672.22112849"/>
        <n v="5149244.1835647132"/>
        <n v="9030"/>
        <n v="32500"/>
        <n v="4938309"/>
        <n v="131449.85999999999"/>
        <n v="211233"/>
        <n v="70010813.039999992"/>
        <n v="411706"/>
        <n v="98630"/>
        <n v="270"/>
        <n v="1387872"/>
        <n v="44100"/>
        <n v="349745"/>
        <n v="246247"/>
        <n v="304453"/>
        <n v="946780"/>
        <n v="22650"/>
        <n v="420504"/>
        <n v="-3136160.479999993"/>
        <n v="1639970.28"/>
        <n v="219600"/>
        <n v="92232184.209999993"/>
        <n v="8577259"/>
        <n v="515567.14"/>
        <n v="410000"/>
        <n v="3809474.12"/>
        <n v="142000"/>
        <n v="136100"/>
        <n v="1285226.29"/>
        <n v="15461688.17"/>
        <n v="5069"/>
        <n v="842828"/>
        <n v="1649279.41"/>
        <n v="45089.96"/>
        <n v="55750143.880000003"/>
        <n v="427.83"/>
        <n v="116041.23"/>
        <n v="900503.16"/>
        <n v="38911.53"/>
        <n v="98188.290000000008"/>
        <n v="76052.59"/>
        <n v="1016804.64"/>
        <n v="46618.34"/>
        <n v="738400"/>
        <n v="8270560"/>
        <n v="1585872489.739809"/>
        <n v="20000000"/>
        <n v="11000"/>
        <n v="29474877.32525713"/>
        <n v="3227557.36"/>
        <n v="410744"/>
        <n v="299448.44"/>
        <n v="140686.20000000001"/>
        <n v="62600"/>
        <n v="643472.80000000005"/>
        <n v="396592.48"/>
        <n v="60630689.789999999"/>
        <n v="76250.55"/>
        <n v="1184510.8600000001"/>
        <n v="912.73"/>
        <n v="2208257.23"/>
        <n v="575950"/>
        <n v="308081.67"/>
        <n v="540187.13"/>
        <n v="10431315.42"/>
        <n v="112563.37"/>
        <n v="1065314.99"/>
        <n v="24876036.930448301"/>
        <n v="715878.03814067505"/>
        <n v="715747"/>
        <n v="657918.55000000005"/>
        <n v="25402"/>
        <n v="132584.18"/>
        <n v="12594.09"/>
        <n v="479283.45"/>
        <n v="3340000"/>
        <n v="226176.93"/>
        <n v="621010.66999999993"/>
        <n v="105114.52"/>
        <n v="2670"/>
        <n v="7588146.5548261469"/>
        <n v="330549.88240499998"/>
        <n v="21500"/>
        <n v="5150500"/>
        <n v="25098619"/>
        <n v="2390000"/>
        <n v="65746.010000000009"/>
        <n v="75651284.329999998"/>
        <n v="23011940.43"/>
        <n v="13732072.33"/>
        <n v="13656669.99"/>
        <n v="7200000"/>
        <n v="69331342.030000001"/>
        <n v="-7065999"/>
        <n v="6640354"/>
        <n v="44683"/>
        <n v="4943141.5"/>
        <n v="49300"/>
        <n v="22265286.216521669"/>
        <n v="1216219.1449248481"/>
        <n v="422830"/>
        <n v="62240.5"/>
        <n v="297058"/>
        <n v="-1000"/>
        <n v="-173774"/>
        <n v="435634"/>
        <n v="605100"/>
        <n v="180031.84"/>
        <n v="52667516.780000001"/>
        <n v="6000000"/>
        <n v="83868.5"/>
        <n v="113917.59"/>
        <n v="623233.40999999992"/>
        <n v="95536.24"/>
        <n v="6105231.9500000002"/>
        <n v="215691.76"/>
        <n v="24918517.93"/>
        <n v="4854596.72"/>
        <n v="843359.16"/>
        <n v="2864625.86"/>
        <n v="25655826.199999999"/>
        <n v="2832000"/>
        <n v="15179662.220000001"/>
        <n v="14148733"/>
        <n v="621681.22"/>
        <n v="285340.84000000003"/>
        <n v="2660806.7531444831"/>
        <n v="170205.62681595"/>
        <n v="5411063"/>
        <n v="8957617.305792436"/>
        <n v="416781.23083402502"/>
        <n v="1129379"/>
        <n v="1865017"/>
        <n v="-947795.12999999954"/>
        <n v="309523"/>
        <n v="9297697.1600000001"/>
        <n v="621047.06000000006"/>
        <n v="367000"/>
        <n v="467000"/>
        <n v="9896586.2920998149"/>
        <n v="583877.459380085"/>
        <n v="2110240"/>
        <n v="55000"/>
        <n v="1366272"/>
        <n v="118000"/>
        <n v="1618523.57"/>
        <n v="67634139.409999996"/>
        <n v="611326.14999999991"/>
        <n v="1108673.8500000001"/>
        <n v="1605000"/>
        <n v="315000"/>
        <n v="3483532"/>
        <n v="120000"/>
        <n v="245000"/>
        <n v="4700000"/>
        <n v="58683.94"/>
        <n v="220000"/>
        <n v="125000"/>
        <n v="794153.21"/>
        <n v="607293.64"/>
        <n v="65000"/>
        <n v="280000"/>
        <n v="367500"/>
        <n v="192969"/>
        <n v="75831"/>
        <n v="-4.3655745685100562E-11"/>
        <n v="-1000688.5"/>
        <n v="1483293.11"/>
        <n v="12424391.299518021"/>
        <n v="942338.15133887506"/>
        <n v="3594004"/>
        <n v="1173022"/>
        <n v="2557733.87"/>
        <n v="225748.79"/>
        <n v="319712.99"/>
        <n v="818500"/>
        <n v="208768.02"/>
        <n v="282187.59000000003"/>
        <n v="543292.88"/>
        <n v="240000"/>
        <n v="436194.32"/>
        <n v="320000"/>
        <n v="792488.58000000007"/>
        <n v="26000"/>
        <n v="1493182"/>
        <n v="70000"/>
        <n v="2125000"/>
        <n v="941171"/>
        <n v="143695.41"/>
        <n v="1309065.3799999999"/>
        <n v="226200"/>
        <n v="148266.13"/>
        <n v="-10597815.01"/>
        <n v="80237"/>
        <n v="1761090"/>
        <n v="2500.11"/>
        <n v="44203.25"/>
        <n v="6378762.0166952619"/>
        <n v="525055.50654809992"/>
        <n v="4330"/>
        <n v="199000"/>
        <n v="156930"/>
        <n v="1550000"/>
        <n v="2008600"/>
        <n v="14000"/>
        <n v="7234946"/>
        <n v="804837.11"/>
        <n v="24040300"/>
        <n v="67256.87"/>
        <n v="380000"/>
        <n v="940000"/>
        <n v="7837000"/>
        <n v="9402054"/>
        <n v="1123000"/>
        <n v="378000"/>
        <n v="2920930"/>
        <n v="1582001.91"/>
        <n v="7.4505805969238281E-9"/>
        <n v="41998.16"/>
        <n v="2253787.5"/>
        <n v="8001.84"/>
        <n v="152035.13"/>
        <n v="2681000"/>
        <n v="13577250.529999999"/>
        <n v="42330"/>
        <n v="3746981.41"/>
        <n v="11017559.59368784"/>
        <n v="692389.9692624025"/>
        <n v="2608552.5299999998"/>
        <n v="1606803.569987"/>
        <n v="16742229"/>
        <n v="92658.903837774997"/>
        <n v="9000"/>
        <n v="811472"/>
        <n v="1920216.3"/>
        <n v="12708954.040547719"/>
        <n v="23813925.760000002"/>
        <n v="304337.31984085753"/>
        <n v="98889803.220000014"/>
        <n v="79897167.233159393"/>
        <n v="39032280.710000001"/>
        <n v="4706551.1634341739"/>
        <n v="7667824.9400000004"/>
        <n v="1050890.67"/>
        <n v="332009.33"/>
        <n v="1658997.301102598"/>
        <n v="1025755"/>
        <n v="104722.38992849999"/>
        <n v="302714.76"/>
        <n v="338200"/>
        <n v="3498588.76"/>
        <n v="368614"/>
        <n v="74430.7"/>
        <n v="8736525"/>
        <n v="1508.46"/>
        <n v="382765.57"/>
        <n v="4726603.4125762498"/>
        <n v="31144225"/>
        <n v="247401"/>
        <n v="247597.33277749989"/>
        <n v="58687.53"/>
        <n v="1195000"/>
        <n v="5012781.34"/>
        <n v="33000"/>
        <n v="177750"/>
        <n v="1976270.0309885631"/>
        <n v="28294.985283500049"/>
        <n v="2470098.741068243"/>
        <n v="141569.69937779999"/>
        <n v="281490"/>
        <n v="281940"/>
        <n v="90000"/>
        <n v="3527221.26"/>
        <n v="381982720.5"/>
        <n v="11797764"/>
        <n v="21302402"/>
        <n v="10080297750.416771"/>
        <n v="721000"/>
        <n v="527694020"/>
        <n v="14119076494.101391"/>
        <n v="46773205.48999998"/>
        <n v="6985860"/>
        <n v="70894899.370000005"/>
        <n v="54984395.369999997"/>
        <n v="3839000"/>
        <n v="50001000"/>
        <n v="224000000"/>
        <n v="14076765"/>
        <n v="42707602"/>
        <n v="19000000"/>
        <n v="14285876"/>
        <n v="25143852"/>
        <n v="5077607"/>
        <n v="36806819"/>
        <n v="2211682706.21"/>
        <n v="41658303.890000001"/>
        <n v="112581987.90000001"/>
        <n v="616264346"/>
        <n v="478579679.00000012"/>
        <n v="381722715"/>
        <n v="230341892"/>
        <n v="109096057"/>
        <n v="20936100.420000002"/>
        <n v="51462.58"/>
        <n v="7070139"/>
        <n v="1770100"/>
        <n v="316349.10999999969"/>
        <n v="9309257.1600000001"/>
        <n v="8529607.8399999999"/>
        <n v="547656.81000000006"/>
        <n v="70025430"/>
        <n v="15518022.5"/>
        <n v="200581.5"/>
        <n v="1642175.75"/>
        <n v="2610000"/>
        <n v="711000"/>
        <n v="23745821"/>
        <n v="173705447.45076829"/>
        <n v="-326373125.24000001"/>
        <n v="326373125.24000001"/>
        <n v="32561250"/>
        <n v="2301819.88"/>
        <n v="2450000"/>
        <n v="18938955"/>
        <n v="199405204.35104901"/>
        <n v="7804899.2919742716"/>
        <n v="980181"/>
        <n v="11149500"/>
        <n v="5992250"/>
        <n v="650000"/>
        <n v="170354076"/>
        <n v="8853000"/>
        <n v="21000000"/>
        <n v="139829271"/>
        <n v="160152048"/>
        <n v="60907248.119999997"/>
        <n v="282220000"/>
        <n v="12293690"/>
        <n v="330000"/>
        <n v="975355"/>
        <n v="49528043"/>
        <n v="1193283"/>
        <n v="1846790.158450352"/>
        <n v="105132.641309755"/>
        <n v="12795106.279999999"/>
        <n v="67531.72"/>
        <n v="1681272.1102846609"/>
        <n v="2850"/>
        <n v="4957966"/>
        <n v="2144803"/>
        <n v="26726911.526319321"/>
        <n v="2202958.7000000002"/>
        <n v="919718.46759590006"/>
        <n v="28000"/>
        <n v="59308"/>
        <n v="76180"/>
        <n v="111000"/>
        <n v="2229"/>
        <n v="124122"/>
        <n v="1086392.02"/>
        <n v="274792.76"/>
        <n v="58900"/>
        <n v="31100"/>
        <n v="45512"/>
        <n v="93132"/>
        <n v="206676"/>
        <n v="10259"/>
        <n v="79988"/>
        <n v="122079"/>
        <n v="1916310"/>
        <n v="1055711"/>
        <n v="-2896258.6518002688"/>
        <n v="95000"/>
        <n v="5095000"/>
        <n v="946587"/>
        <n v="956999"/>
        <n v="12557998"/>
        <n v="6142002"/>
        <n v="24948000"/>
        <n v="8000000"/>
        <n v="14552425.84"/>
        <n v="4143371.4"/>
        <n v="758000"/>
        <n v="6466777.443452348"/>
        <n v="391441.59165750002"/>
        <n v="30254.999999999989"/>
        <n v="1436319.86"/>
        <n v="8356684.0999999996"/>
        <n v="3225000"/>
        <n v="3323714.42"/>
        <n v="3096874.8"/>
        <n v="13423918.359999999"/>
        <n v="57600000"/>
        <n v="1900000"/>
        <n v="57118068"/>
        <n v="20657365"/>
        <n v="3961912"/>
        <n v="3334000"/>
        <n v="18401260"/>
        <n v="19024130"/>
        <n v="49574.16"/>
        <n v="11389.86426116533"/>
        <n v="-1.100000003352761"/>
        <n v="23000"/>
        <n v="2371663.08"/>
        <n v="16530015.23851295"/>
        <n v="536558.73419746"/>
        <n v="322148"/>
        <n v="234003"/>
        <n v="3026591.05"/>
        <n v="48000"/>
        <n v="132945"/>
        <n v="131407.95000000001"/>
        <n v="181039"/>
        <n v="149300"/>
        <n v="260000"/>
        <n v="87669"/>
        <n v="16151.92"/>
        <n v="5832071.4303692346"/>
        <n v="1466554.679999999"/>
        <n v="-4196194.99"/>
        <n v="-2666292"/>
        <n v="-23787549.370000001"/>
        <n v="14746181.539999999"/>
        <n v="1211000"/>
        <n v="1855.17"/>
        <n v="96432.1"/>
        <n v="51777930.917001829"/>
        <n v="10111237.260000009"/>
        <n v="3154437.9362539751"/>
        <n v="41294"/>
        <n v="6500000"/>
        <n v="23355477"/>
        <n v="8750339.6999999993"/>
        <n v="1633919.99"/>
        <n v="42708.68"/>
        <n v="885578.71000000008"/>
        <n v="19500"/>
        <n v="62500"/>
        <n v="27000000"/>
        <n v="346070"/>
        <n v="503706"/>
        <n v="206260"/>
        <n v="105000"/>
        <n v="2051259.48"/>
        <n v="1504860"/>
        <n v="1573876"/>
        <n v="106000"/>
        <n v="23961534"/>
        <n v="11945450"/>
        <n v="274550"/>
        <n v="8973494.654035965"/>
        <n v="970026.50257054507"/>
        <n v="295684483"/>
        <n v="293948349"/>
        <n v="78941835"/>
        <n v="33507700"/>
        <n v="16503300"/>
        <n v="841869382"/>
        <n v="520004203.44"/>
        <n v="2460400"/>
        <n v="51000"/>
        <n v="9420000"/>
        <n v="7000000"/>
        <n v="3880000"/>
        <n v="1450000"/>
        <n v="690000"/>
        <n v="5309801"/>
        <n v="1045626.158991014"/>
        <n v="2190264.9500000002"/>
        <n v="5976753.8587287618"/>
        <n v="1118190.5791353751"/>
        <n v="2541711.4312819298"/>
        <n v="210200"/>
        <n v="253738.35821227499"/>
        <n v="4424371.0429987228"/>
        <n v="214505.94009690001"/>
        <n v="53000"/>
        <n v="6584250"/>
        <n v="1800900"/>
        <n v="747691.22"/>
        <n v="2522796.644761601"/>
        <n v="195922.80025222499"/>
        <n v="1357574.11"/>
        <n v="103232.52"/>
        <n v="1380133.75"/>
        <n v="35356"/>
        <n v="81604"/>
        <n v="21540"/>
        <n v="42356"/>
        <n v="69320"/>
        <n v="21539"/>
        <n v="52356"/>
        <n v="145942"/>
        <n v="21543"/>
        <n v="149276"/>
        <n v="106280"/>
        <n v="84000"/>
        <n v="246543.62"/>
        <n v="353456.38"/>
        <n v="62356"/>
        <n v="65854"/>
        <n v="14300"/>
        <n v="15000"/>
        <n v="11700"/>
        <n v="519000"/>
        <n v="-192000"/>
        <n v="-99818"/>
        <n v="1973577.531983139"/>
        <n v="171314.06541499999"/>
        <n v="-779998.61999999522"/>
        <n v="9605202.0500000007"/>
        <n v="3585500"/>
        <n v="18086814.287898321"/>
        <n v="1545499.9238716001"/>
        <n v="996650.33"/>
        <n v="2477407.25"/>
        <n v="2675732.37"/>
        <n v="2721640.12"/>
        <n v="631628"/>
        <n v="2524805.35"/>
        <n v="6206416.1399999997"/>
        <n v="1345.96"/>
        <n v="236992.65"/>
        <n v="41650.93"/>
        <n v="7376045.3530605566"/>
        <n v="504179.33641272999"/>
        <n v="19201.52"/>
        <n v="381350"/>
        <n v="298550.14"/>
        <n v="310609"/>
        <n v="2328806.85"/>
        <n v="11362.1"/>
        <n v="690208"/>
        <n v="2190967.04"/>
        <n v="17761.5"/>
        <n v="7942164.0499999998"/>
        <n v="707139"/>
        <n v="11134568.807798989"/>
        <n v="1153710.6456118249"/>
        <n v="440804.38"/>
        <n v="230193.12"/>
        <n v="7730"/>
        <n v="1460289.95"/>
        <n v="285131"/>
        <n v="-1636778.67"/>
        <n v="2316900"/>
        <n v="10624501.53514887"/>
        <n v="483401.08811923262"/>
        <n v="196583.33"/>
        <n v="49850"/>
        <n v="1160416.67"/>
        <n v="639000"/>
        <n v="37339.550000000003"/>
        <n v="358046.31"/>
        <n v="1089487.8600000001"/>
        <n v="1752788.4"/>
        <n v="174411.6"/>
        <n v="57080038.469999999"/>
        <n v="550000"/>
        <n v="405000"/>
        <n v="960481.85"/>
        <n v="35902.15"/>
        <n v="3.4924596548080439E-10"/>
        <n v="371246"/>
        <n v="7170841"/>
        <n v="6500"/>
        <n v="32145050.010000002"/>
        <n v="11639303.826340061"/>
        <n v="917455.00741705508"/>
        <n v="8850638"/>
        <n v="3634006.73"/>
        <n v="183368"/>
        <n v="25500"/>
        <n v="7800"/>
        <n v="3017234.37"/>
        <n v="54512"/>
        <n v="4362156.2583368542"/>
        <n v="1098504.74"/>
        <n v="12906400"/>
        <n v="34000000"/>
        <n v="255000"/>
        <n v="21351062"/>
        <n v="59749958.87724264"/>
        <n v="56053.846507127499"/>
        <n v="164027.25"/>
        <n v="187310.41"/>
        <n v="7076.7"/>
        <n v="156088.32999999999"/>
        <n v="230471863.33000001"/>
        <n v="590000"/>
        <n v="4882329.92"/>
        <n v="64601"/>
        <n v="25480"/>
        <n v="3686938"/>
        <n v="183600"/>
        <n v="493605.42"/>
        <n v="20473952.92856415"/>
        <n v="166341.19999999931"/>
        <n v="48837929.93"/>
        <n v="10642626.34"/>
        <n v="600255"/>
        <n v="854776990.26812053"/>
        <n v="19116328.53887355"/>
        <n v="41535898"/>
        <n v="25815911"/>
        <n v="49506927.68"/>
        <n v="373601.35"/>
        <n v="89871631.840000004"/>
        <n v="1060772.3"/>
        <n v="89707078.010000005"/>
        <n v="3155908.92"/>
        <n v="302031.99"/>
        <n v="6197137.4199999999"/>
        <n v="23104217"/>
        <n v="1249030"/>
        <n v="8299396"/>
        <n v="462717"/>
        <n v="179438050.24640179"/>
        <n v="6169"/>
        <n v="734377.51"/>
        <n v="2"/>
        <n v="3069234.7545840661"/>
        <n v="1667079.090000001"/>
        <n v="343185.43"/>
        <n v="351366.21147184988"/>
        <n v="250046"/>
        <n v="88299"/>
        <n v="9894024.6999999993"/>
        <n v="463102"/>
        <n v="1867559"/>
        <n v="32875"/>
        <n v="9096.49"/>
        <n v="-1900000"/>
        <n v="20011880.399999999"/>
        <n v="-14316205"/>
        <n v="-48674348"/>
        <n v="-6107447"/>
        <n v="-2500000"/>
        <n v="38069556.719999999"/>
        <n v="5829027.8099999996"/>
        <n v="4921033.43"/>
        <n v="58914.75"/>
        <n v="172901.26"/>
        <n v="34211964.520000003"/>
        <n v="105052876.7421872"/>
        <n v="8902773.4270222466"/>
        <n v="5989860.0725861201"/>
        <n v="325983.61"/>
        <n v="4373204.8500000006"/>
        <n v="181996090.49000001"/>
        <n v="2347311.6"/>
        <n v="14348921"/>
        <n v="2507447"/>
        <n v="22636449.239999998"/>
        <n v="347704.03"/>
        <n v="12120413.029999999"/>
        <n v="4500000"/>
        <n v="9960000"/>
        <n v="705637"/>
        <n v="2409201.5499999998"/>
        <n v="202988456.11000001"/>
        <n v="6112100.4000000004"/>
        <n v="203751273"/>
        <n v="12576783.699999999"/>
        <n v="4850000"/>
        <n v="296018800"/>
        <n v="11500000"/>
        <n v="14596706.310000001"/>
        <n v="2441250.14"/>
        <n v="167979815.22"/>
        <n v="1072351"/>
        <n v="10515444.119999999"/>
        <n v="-90686"/>
        <n v="130469"/>
        <n v="15837510"/>
        <n v="45255"/>
        <n v="44980416.075984851"/>
        <n v="1392912.813278083"/>
        <n v="3387697.0134629249"/>
        <n v="142251852.12603199"/>
        <n v="5211804.4587699808"/>
        <n v="903923"/>
        <n v="2349613.34"/>
        <n v="105686"/>
        <n v="22658.01"/>
        <n v="7713093"/>
        <n v="785000"/>
        <n v="263996"/>
        <n v="867292.89"/>
        <n v="276316"/>
        <n v="6606160"/>
        <n v="1428668"/>
        <n v="2300000"/>
        <n v="33466"/>
        <n v="215000"/>
        <n v="89221"/>
        <n v="12888160.119999999"/>
        <n v="5105000"/>
        <n v="498364.95"/>
        <n v="3198983.33"/>
        <n v="40086114"/>
        <n v="575254.72"/>
        <n v="51621.48"/>
        <n v="630000"/>
        <n v="244080.05"/>
        <n v="1010.1"/>
        <n v="1752061.98"/>
        <n v="2248787.96"/>
        <n v="5021149"/>
        <n v="645171"/>
        <n v="141312.25"/>
        <n v="3247511.95"/>
        <n v="2127500"/>
        <n v="14367.84"/>
        <n v="68889.290000000008"/>
        <n v="2216965.06"/>
        <n v="145558.06"/>
        <n v="109290540.8856076"/>
        <n v="4562783.2071700003"/>
        <n v="123098429"/>
        <n v="2057488"/>
        <n v="682026"/>
        <n v="269376"/>
        <n v="11863234.891519351"/>
        <n v="69953.540000000008"/>
        <n v="29158505.289999999"/>
        <n v="580000"/>
        <n v="12026008.35000753"/>
        <n v="2800000"/>
        <n v="1136526.727412625"/>
        <n v="30289.87"/>
        <n v="700000"/>
        <n v="60182.43"/>
        <n v="305750.14"/>
        <n v="198444.22"/>
        <n v="115283.43"/>
        <n v="1405022.54"/>
        <n v="204845"/>
        <n v="188000"/>
        <n v="63611"/>
        <n v="128238478.4638682"/>
        <n v="5927119.7043244671"/>
        <n v="3100000"/>
        <n v="954072.33"/>
        <n v="13321.35"/>
        <n v="1150000"/>
        <n v="272720"/>
        <n v="2026280"/>
        <n v="1994153.28"/>
        <n v="5846.72"/>
        <n v="73052"/>
        <n v="21250"/>
        <n v="2700000"/>
        <n v="38099700"/>
        <n v="287050.2"/>
        <n v="2949.8"/>
        <n v="292030.2"/>
        <n v="667987"/>
        <n v="2518700"/>
        <n v="1003730"/>
        <n v="7033709"/>
        <n v="487731"/>
        <n v="4563398"/>
        <n v="56523225"/>
        <n v="4856250"/>
        <n v="1575"/>
        <n v="63545132"/>
        <n v="-1441570.679999995"/>
        <n v="12257432.859999999"/>
        <n v="15152"/>
        <n v="2138500"/>
        <n v="11"/>
        <n v="102911305.82645901"/>
        <n v="42384836.893704027"/>
        <n v="5535951.7107754499"/>
        <n v="540931.44999999995"/>
        <n v="28057.5"/>
        <n v="238000"/>
        <n v="488645"/>
        <n v="435320.9"/>
        <n v="328917.40999999997"/>
        <n v="434000"/>
        <n v="24000"/>
        <n v="137460"/>
        <n v="49220"/>
        <n v="5312.5"/>
        <n v="214617.5"/>
        <n v="52000"/>
        <n v="48764"/>
        <n v="158673.60000000001"/>
        <n v="11402.49"/>
        <n v="802598.88"/>
        <n v="2308.27"/>
        <n v="-195686.54999999981"/>
        <n v="213652"/>
        <n v="546469.63285863493"/>
        <n v="65612.787735949998"/>
        <n v="129724.97"/>
        <n v="1117161.76"/>
        <n v="1147917"/>
        <n v="283838.24"/>
        <n v="126895"/>
        <n v="-0.48999999799707439"/>
        <n v="8570734"/>
        <n v="113141.4"/>
        <n v="15101785"/>
        <n v="193489.96"/>
        <n v="6018393.1903873449"/>
        <n v="496601.53471042239"/>
        <n v="10898215"/>
        <n v="131073.85"/>
        <n v="3280000"/>
        <n v="173210.88"/>
        <n v="341590"/>
        <n v="2309760.6"/>
        <n v="7655096"/>
        <n v="84794.33"/>
        <n v="821410"/>
        <n v="4768571.66"/>
        <n v="2730000"/>
        <n v="125528.94"/>
        <n v="220031.47"/>
        <n v="16285096"/>
        <n v="11722.67"/>
        <n v="60950"/>
        <n v="143466"/>
        <n v="635000"/>
        <n v="4068977.8210519901"/>
        <n v="143569.55731500001"/>
        <n v="-290917.07000000059"/>
        <n v="1613250"/>
        <n v="8784344.7076512519"/>
        <n v="394747.96375483001"/>
        <n v="113500"/>
        <n v="196646"/>
        <n v="719017"/>
        <n v="42400"/>
        <n v="1631560.0029450329"/>
        <n v="81175.828106725006"/>
        <n v="126000"/>
        <n v="2117918.5"/>
        <n v="4531500"/>
        <n v="160105113.9048816"/>
        <n v="9271288.9319272079"/>
        <n v="24270821.34"/>
        <n v="41972145.060277067"/>
        <n v="722200"/>
        <n v="1369880"/>
        <n v="37262"/>
        <n v="59560"/>
        <n v="558120"/>
        <n v="110593.7"/>
        <n v="295000"/>
        <n v="12225140.960000001"/>
        <n v="5548446"/>
        <n v="88275"/>
        <n v="465505.97"/>
        <n v="11733320"/>
        <n v="510877.4"/>
        <n v="1077000"/>
        <n v="14000171.83"/>
        <n v="1700800"/>
        <n v="144542.54999999999"/>
        <n v="1648250"/>
        <n v="1099000"/>
        <n v="2084600"/>
        <n v="461580"/>
        <n v="875532"/>
        <n v="957700"/>
        <n v="1806189"/>
        <n v="370000"/>
        <n v="200583.64"/>
        <n v="149416.35999999999"/>
        <n v="840839"/>
        <n v="415000"/>
        <n v="3600000"/>
        <n v="3146393.93"/>
        <n v="97658863.683971703"/>
        <n v="180000"/>
        <n v="1690000"/>
        <n v="254235.64"/>
        <n v="2884706.37"/>
        <n v="2900000"/>
        <n v="196238.78"/>
        <n v="162627.4"/>
        <n v="110000"/>
        <n v="8509351.4399999995"/>
        <n v="221582.66"/>
        <n v="29086.62"/>
        <n v="5400"/>
        <n v="457189"/>
        <n v="342811"/>
        <n v="445555"/>
        <n v="35400"/>
        <n v="807660.07"/>
        <n v="-28600.440000000239"/>
        <n v="1922780.41"/>
        <n v="-423043.01"/>
        <n v="10378"/>
        <n v="1121487"/>
        <n v="826435"/>
        <n v="405600"/>
        <n v="459287"/>
        <n v="7668430.9301013751"/>
        <n v="265068.65827384562"/>
        <n v="215464"/>
        <n v="423043.01"/>
        <n v="734760.51"/>
        <n v="13318020"/>
        <n v="10580000"/>
        <n v="57467076"/>
        <n v="42427000"/>
        <n v="28069538"/>
        <n v="468208013.00999999"/>
        <n v="740500"/>
        <n v="18905000"/>
        <n v="80160490"/>
        <n v="122258679"/>
        <n v="7180000"/>
        <n v="230570474"/>
        <n v="177548664"/>
        <n v="133816.13"/>
        <n v="780000"/>
        <n v="3010471.77"/>
        <n v="71930000"/>
        <n v="179646"/>
        <n v="2661919"/>
        <n v="276918.21999999997"/>
        <n v="-24359075.31000001"/>
        <n v="833000"/>
        <n v="616703"/>
        <n v="43050297"/>
        <n v="722224"/>
        <n v="43500000"/>
        <n v="4370000"/>
        <n v="1300000"/>
        <n v="40784444.439999998"/>
        <n v="-3030480"/>
        <n v="-5284243.0999999996"/>
        <n v="54045694"/>
        <n v="624000"/>
        <n v="12561279"/>
        <n v="7747694"/>
        <n v="179807"/>
        <n v="76135"/>
        <n v="2097200"/>
        <n v="1010000"/>
        <n v="4331424.4800000004"/>
        <n v="2082259.16"/>
        <n v="60602.43"/>
        <n v="3073376.91"/>
        <n v="3420716.98"/>
        <n v="5052951"/>
        <n v="965808.98"/>
        <n v="924278"/>
        <n v="470000"/>
        <n v="-1255896"/>
        <n v="168974185.8367371"/>
        <n v="97645316.140000001"/>
        <n v="1100"/>
        <n v="6616301.2000000002"/>
        <n v="133723100"/>
        <n v="22106557.879999999"/>
        <n v="3498618"/>
        <n v="351432146.89102173"/>
        <n v="7134557.7599999998"/>
        <n v="1569075.81"/>
        <n v="1886198.05"/>
        <n v="1254931164.806994"/>
        <n v="138270860.2073417"/>
        <n v="396545580.00374979"/>
        <n v="256013262.6327776"/>
        <n v="17280384.037231151"/>
        <n v="1407773.6"/>
        <n v="459500"/>
        <n v="13000"/>
        <n v="2470915.92"/>
        <n v="2523067.1366107059"/>
        <n v="1695925.23"/>
        <n v="61000"/>
        <n v="59965614.369999997"/>
        <n v="7511000"/>
        <n v="4602877.59"/>
        <n v="4415394.9662407823"/>
        <n v="108000"/>
        <n v="1255896"/>
        <n v="10100811.359999999"/>
        <n v="1624770"/>
        <n v="58891388.130000003"/>
        <n v="36771690.100000001"/>
        <n v="54638031.469999999"/>
        <n v="30783624.100000001"/>
        <n v="800.01999999955297"/>
        <n v="85190752"/>
        <n v="103000"/>
        <n v="31510153"/>
        <n v="20749950"/>
        <n v="590555.6"/>
        <n v="73006989.829999998"/>
        <n v="15903936.130000001"/>
        <n v="56355567"/>
        <n v="627588517.60000002"/>
        <n v="457741.77"/>
        <n v="32000000"/>
        <n v="608014.06000000006"/>
        <n v="228514519.93000001"/>
        <n v="1029534802.6"/>
        <n v="100593195.78"/>
        <n v="41323228"/>
        <n v="66592112.579999998"/>
        <n v="201864"/>
        <n v="9879949.9200000018"/>
        <n v="32168020.25"/>
        <n v="46000000"/>
        <n v="1083000"/>
        <n v="4052000"/>
        <n v="4630454"/>
        <n v="1402397.25"/>
        <n v="5646088.3399999999"/>
        <n v="586304657.39999998"/>
        <n v="1893000"/>
        <n v="12898877.640000001"/>
        <n v="3323000"/>
        <n v="10934846.6"/>
        <n v="442000"/>
        <n v="4138242.25"/>
        <n v="401238.16999999993"/>
        <n v="1431647.82"/>
        <n v="20831007"/>
        <n v="157721.04999999999"/>
        <n v="116144"/>
        <n v="1005288"/>
        <n v="5598753.5499999998"/>
        <n v="2420000"/>
        <n v="231985077.06999999"/>
        <n v="158897959.06"/>
        <n v="46168749"/>
        <n v="16800000"/>
        <n v="25000000"/>
        <n v="38000"/>
        <n v="2537000"/>
        <n v="81305365.090000004"/>
        <n v="65147758"/>
        <n v="8159333"/>
        <n v="438541066.73000002"/>
        <n v="8521000"/>
        <n v="8173000"/>
        <n v="1823000"/>
        <n v="37176172.18999999"/>
        <n v="11986761.95627206"/>
        <n v="2080000"/>
        <n v="-2370900"/>
        <n v="-5186628"/>
        <n v="-2655728"/>
        <n v="1442431.2"/>
        <n v="5727530.6600000001"/>
        <n v="516000"/>
        <n v="-55154212"/>
        <n v="-600000"/>
        <n v="-7717887"/>
        <n v="610683"/>
        <n v="19483521.5"/>
        <n v="189212.5"/>
        <n v="6684806.7800000003"/>
        <n v="42402.22"/>
        <n v="6702760"/>
        <n v="2200000"/>
        <n v="6175398"/>
        <n v="29739174"/>
        <n v="1343628"/>
        <n v="2198301"/>
        <n v="5400000"/>
        <n v="7926229"/>
        <n v="-2660000"/>
        <n v="12948269.859999999"/>
        <n v="662071"/>
        <n v="21331146.579999998"/>
        <n v="26575000"/>
        <n v="10476611.800000001"/>
        <n v="26735000"/>
        <n v="70427"/>
        <n v="6020991"/>
        <n v="1926606"/>
        <n v="9200000"/>
        <n v="6477000"/>
        <n v="75200000"/>
        <n v="389975203.89558482"/>
        <n v="179449662.77000001"/>
        <n v="1136968288.5685639"/>
        <n v="463674.28335303138"/>
        <n v="82271.778991225539"/>
        <n v="3976011.4014207739"/>
        <n v="59447271.567866392"/>
        <n v="65966659.143375188"/>
        <n v="545843.48834820383"/>
        <n v="398868.40336759359"/>
        <n v="55016770.766824938"/>
        <n v="4643370.0500000007"/>
        <n v="172998466.28"/>
        <n v="233170752.8496007"/>
        <n v="522448810.62442029"/>
        <n v="975509.19772109739"/>
        <n v="21519430.70834339"/>
        <n v="6888972.5507146977"/>
        <n v="319600000"/>
        <n v="241638999.60026991"/>
        <n v="721046769.36779976"/>
        <n v="101113673.4327957"/>
        <n v="33682656.085114732"/>
        <n v="13205480.90544375"/>
        <n v="28372719.260476042"/>
        <n v="2140510.5767300022"/>
        <n v="18711.001799299611"/>
        <n v="27019655.063620839"/>
        <n v="13291162.86848207"/>
        <n v="10319559.41930085"/>
        <n v="16762587.55161031"/>
        <n v="5122141.5407156153"/>
        <n v="1481746.826966576"/>
        <n v="1148183.0604462831"/>
        <n v="51018318.685671046"/>
        <n v="9754138.373961946"/>
        <n v="1497978.386206408"/>
        <n v="339295.12693830341"/>
        <n v="28120007.06162354"/>
        <n v="1865116.3796501949"/>
        <n v="1990040.0163329979"/>
        <n v="103870.9615539403"/>
        <n v="4586715.2621910991"/>
        <n v="3183387.933282237"/>
        <n v="552523.14999999979"/>
        <n v="313216115.66922659"/>
        <n v="195132730.85621649"/>
        <n v="2104279.3330411422"/>
        <n v="1484051.025346142"/>
        <n v="17024545.131090119"/>
        <n v="2367037.561784355"/>
        <n v="909851.03504030022"/>
        <n v="578240.18292008236"/>
        <n v="978875.9802701883"/>
        <n v="122413.3425949871"/>
        <n v="68771.100021291335"/>
        <n v="17657926.479566861"/>
        <n v="179273490.18120539"/>
        <n v="608741.18089566403"/>
        <n v="304370.59044783202"/>
        <n v="1045626.1589910151"/>
        <n v="1838571.182947912"/>
        <n v="590933554.80000031"/>
        <n v="384384901.81999999"/>
        <n v="5539276897.7258091"/>
        <n v="238204931.1647329"/>
        <n v="4447500"/>
        <n v="3261000"/>
        <n v="279762"/>
        <n v="29720238"/>
        <n v="60908927"/>
        <n v="8600"/>
      </sharedItems>
    </cacheField>
    <cacheField name="VL_CRED_AUT" numFmtId="165">
      <sharedItems containsSemiMixedTypes="0" containsString="0" containsNumber="1" minValue="0" maxValue="14031240622" count="1834">
        <n v="0"/>
        <n v="276044836"/>
        <n v="158694990"/>
        <n v="196455.45"/>
        <n v="45780000"/>
        <n v="598572.32999999996"/>
        <n v="2600000"/>
        <n v="6145286"/>
        <n v="11953000"/>
        <n v="501419485"/>
        <n v="1000"/>
        <n v="30000"/>
        <n v="2475300"/>
        <n v="61500000"/>
        <n v="57000000"/>
        <n v="237463500"/>
        <n v="39791370"/>
        <n v="2000000"/>
        <n v="5104000"/>
        <n v="350000"/>
        <n v="3360000"/>
        <n v="14000000"/>
        <n v="484469702"/>
        <n v="26671023"/>
        <n v="74996478"/>
        <n v="49798310"/>
        <n v="81619867"/>
        <n v="649954390"/>
        <n v="2568655901"/>
        <n v="72968272"/>
        <n v="505692367"/>
        <n v="331106775"/>
        <n v="427853107"/>
        <n v="5077000"/>
        <n v="9425697"/>
        <n v="21974000"/>
        <n v="4311000"/>
        <n v="228000"/>
        <n v="659000"/>
        <n v="1751000"/>
        <n v="3319243"/>
        <n v="2335924"/>
        <n v="5346000"/>
        <n v="2850000"/>
        <n v="13480378"/>
        <n v="934833"/>
        <n v="9461715.8200000003"/>
        <n v="832972.3"/>
        <n v="9608179"/>
        <n v="535429"/>
        <n v="573653"/>
        <n v="1417.89"/>
        <n v="266100"/>
        <n v="5313.99"/>
        <n v="7487946"/>
        <n v="1176414.96"/>
        <n v="2000"/>
        <n v="1983006"/>
        <n v="531310.5"/>
        <n v="3037354"/>
        <n v="63100"/>
        <n v="4991624"/>
        <n v="111398"/>
        <n v="9800"/>
        <n v="153950695"/>
        <n v="205000"/>
        <n v="14083431"/>
        <n v="79000"/>
        <n v="10159825.529999999"/>
        <n v="813267352.28999996"/>
        <n v="22370055"/>
        <n v="13000000"/>
        <n v="536201436"/>
        <n v="129492952"/>
        <n v="100000"/>
        <n v="50488320"/>
        <n v="15000000"/>
        <n v="14800000"/>
        <n v="1294000"/>
        <n v="40000000"/>
        <n v="1500000"/>
        <n v="9540000"/>
        <n v="728725084"/>
        <n v="101996526"/>
        <n v="1275000"/>
        <n v="1025000"/>
        <n v="56904748"/>
        <n v="191441589"/>
        <n v="113014168"/>
        <n v="25621316"/>
        <n v="14220000"/>
        <n v="32320"/>
        <n v="42529.5"/>
        <n v="45000"/>
        <n v="191069"/>
        <n v="3000"/>
        <n v="4500"/>
        <n v="4292993"/>
        <n v="305255"/>
        <n v="877381"/>
        <n v="31600"/>
        <n v="10000"/>
        <n v="329700"/>
        <n v="200000"/>
        <n v="3213068.96"/>
        <n v="789511.04"/>
        <n v="1000000"/>
        <n v="1653000"/>
        <n v="600000"/>
        <n v="21342000"/>
        <n v="3500000"/>
        <n v="4158000"/>
        <n v="12150000"/>
        <n v="12386821.359999999"/>
        <n v="9760178.6400000006"/>
        <n v="5500000"/>
        <n v="132104.21"/>
        <n v="502895.79"/>
        <n v="450000"/>
        <n v="130000"/>
        <n v="237350"/>
        <n v="655875088"/>
        <n v="289777956"/>
        <n v="71000"/>
        <n v="61775424"/>
        <n v="2123309.7000000002"/>
        <n v="536690.30000000005"/>
        <n v="720000"/>
        <n v="1440"/>
        <n v="291400"/>
        <n v="18228741.920000002"/>
        <n v="4522988.08"/>
        <n v="1365000"/>
        <n v="2071880.14"/>
        <n v="4000000"/>
        <n v="210000"/>
        <n v="5000"/>
        <n v="138198.17000000001"/>
        <n v="969723.21"/>
        <n v="270000"/>
        <n v="1745350.47"/>
        <n v="250000"/>
        <n v="11391240.710000001"/>
        <n v="50947.79"/>
        <n v="3489685.54"/>
        <n v="17000"/>
        <n v="1231380.53"/>
        <n v="9102106"/>
        <n v="440370"/>
        <n v="36111000"/>
        <n v="300000"/>
        <n v="1344"/>
        <n v="190000"/>
        <n v="4086553"/>
        <n v="117257.63"/>
        <n v="20000"/>
        <n v="22000"/>
        <n v="2139271.98"/>
        <n v="8490583.2400000002"/>
        <n v="16172745.5"/>
        <n v="73555.17"/>
        <n v="423352"/>
        <n v="9244183.120000001"/>
        <n v="608625"/>
        <n v="141499"/>
        <n v="136394.71"/>
        <n v="50000"/>
        <n v="13605.29"/>
        <n v="695286"/>
        <n v="1200000"/>
        <n v="140000"/>
        <n v="170000"/>
        <n v="850000"/>
        <n v="80000"/>
        <n v="96000"/>
        <n v="235000"/>
        <n v="153871.49"/>
        <n v="148542.44"/>
        <n v="2077955.18"/>
        <n v="103768"/>
        <n v="20408.16"/>
        <n v="160000"/>
        <n v="1095461.8400000001"/>
        <n v="17653166.25"/>
        <n v="578659.41"/>
        <n v="61224.5"/>
        <n v="1225210"/>
        <n v="2676180.19"/>
        <n v="99977.85"/>
        <n v="4176790"/>
        <n v="4035839.66"/>
        <n v="2190534"/>
        <n v="9979275.6600000001"/>
        <n v="440000"/>
        <n v="400000"/>
        <n v="1700000"/>
        <n v="11025048.52"/>
        <n v="86147192"/>
        <n v="1736856"/>
        <n v="68000"/>
        <n v="8603.5499999999993"/>
        <n v="1747798.35"/>
        <n v="42008857.289999999"/>
        <n v="1696385.61"/>
        <n v="1494670.1"/>
        <n v="372502"/>
        <n v="56000"/>
        <n v="49017338"/>
        <n v="2140160"/>
        <n v="36619059"/>
        <n v="1788144.99"/>
        <n v="22202022.170000002"/>
        <n v="26500"/>
        <n v="168119.4"/>
        <n v="3757316.94"/>
        <n v="16500"/>
        <n v="692706"/>
        <n v="4766126186.5799999"/>
        <n v="60399883"/>
        <n v="73984585.650000006"/>
        <n v="3800000"/>
        <n v="2500000"/>
        <n v="457542.51"/>
        <n v="501302.3"/>
        <n v="7500"/>
        <n v="3474523.23"/>
        <n v="5000000"/>
        <n v="3509031"/>
        <n v="2793544.67"/>
        <n v="16693013.710000001"/>
        <n v="129726043.77"/>
        <n v="122984.37"/>
        <n v="987333.71"/>
        <n v="8482785.3000000007"/>
        <n v="183000"/>
        <n v="229792.1"/>
        <n v="7769165.1799999997"/>
        <n v="514770.1"/>
        <n v="2166416.7200000002"/>
        <n v="2091.85"/>
        <n v="337500"/>
        <n v="16981408"/>
        <n v="571918.26"/>
        <n v="4694060"/>
        <n v="23210903.719999999"/>
        <n v="1484091.65"/>
        <n v="1465949.82"/>
        <n v="218205.62"/>
        <n v="2808974.89"/>
        <n v="136000"/>
        <n v="5235444865.8499994"/>
        <n v="162634427"/>
        <n v="337729012"/>
        <n v="11404730"/>
        <n v="3628067.75"/>
        <n v="670296.48"/>
        <n v="76405533"/>
        <n v="57632211"/>
        <n v="3523268.59"/>
        <n v="2552160"/>
        <n v="78234"/>
        <n v="20242782"/>
        <n v="368122.1"/>
        <n v="10678300"/>
        <n v="17790400"/>
        <n v="500000"/>
        <n v="6552839"/>
        <n v="630000"/>
        <n v="323470156"/>
        <n v="55734290"/>
        <n v="17763502.280000001"/>
        <n v="8502383"/>
        <n v="481153"/>
        <n v="267905759"/>
        <n v="5814430"/>
        <n v="16302415"/>
        <n v="571461"/>
        <n v="7869911"/>
        <n v="254711"/>
        <n v="1046566340"/>
        <n v="30109764"/>
        <n v="253458801"/>
        <n v="6317396"/>
        <n v="218368342"/>
        <n v="7610310"/>
        <n v="43152461"/>
        <n v="3850000"/>
        <n v="1339253"/>
        <n v="1988204777"/>
        <n v="34796540"/>
        <n v="984868772.54999995"/>
        <n v="3254710707.46"/>
        <n v="62753946.649999999"/>
        <n v="3784782"/>
        <n v="645309"/>
        <n v="144646"/>
        <n v="21000"/>
        <n v="20983000"/>
        <n v="2881420.12"/>
        <n v="400000000"/>
        <n v="1405734"/>
        <n v="18000000"/>
        <n v="8500000"/>
        <n v="50045130"/>
        <n v="49289981"/>
        <n v="163000000"/>
        <n v="173000000"/>
        <n v="1391860"/>
        <n v="10197720"/>
        <n v="1319760"/>
        <n v="9985000"/>
        <n v="16400000"/>
        <n v="3000000"/>
        <n v="7243000"/>
        <n v="10000000"/>
        <n v="285000"/>
        <n v="773745"/>
        <n v="92000"/>
        <n v="1055164"/>
        <n v="4389632.8"/>
        <n v="53367250"/>
        <n v="6601801"/>
        <n v="10161000"/>
        <n v="4329106.5"/>
        <n v="275217"/>
        <n v="89000"/>
        <n v="1360000"/>
        <n v="263839"/>
        <n v="750000"/>
        <n v="1232836.05"/>
        <n v="825350"/>
        <n v="1510871"/>
        <n v="2550000"/>
        <n v="700000"/>
        <n v="2536161"/>
        <n v="109000"/>
        <n v="26007124"/>
        <n v="7261892"/>
        <n v="19420150"/>
        <n v="5664350"/>
        <n v="420000"/>
        <n v="3750000"/>
        <n v="32075320"/>
        <n v="18446921.82"/>
        <n v="35246741"/>
        <n v="5680509.7100000028"/>
        <n v="14592356"/>
        <n v="34397822"/>
        <n v="281910020"/>
        <n v="3894000"/>
        <n v="14860946"/>
        <n v="24610.669999999929"/>
        <n v="62168460"/>
        <n v="17894162"/>
        <n v="236119537"/>
        <n v="13365990"/>
        <n v="7500000"/>
        <n v="67762400"/>
        <n v="170500"/>
        <n v="21276115"/>
        <n v="18140609"/>
        <n v="73501109"/>
        <n v="12470943"/>
        <n v="64692528"/>
        <n v="12168882"/>
        <n v="56831877"/>
        <n v="4038281"/>
        <n v="6205000"/>
        <n v="36000000"/>
        <n v="32687"/>
        <n v="145411.19"/>
        <n v="1830460.87"/>
        <n v="10708464"/>
        <n v="1105231.81"/>
        <n v="150000"/>
        <n v="92223"/>
        <n v="679000"/>
        <n v="85900"/>
        <n v="339859"/>
        <n v="3500"/>
        <n v="8000"/>
        <n v="17300"/>
        <n v="75000"/>
        <n v="18350852"/>
        <n v="318397"/>
        <n v="72180"/>
        <n v="186500"/>
        <n v="1350000"/>
        <n v="804163.45"/>
        <n v="912512"/>
        <n v="1500"/>
        <n v="343150"/>
        <n v="4579861"/>
        <n v="2246656.9300000002"/>
        <n v="3083953.55"/>
        <n v="283250"/>
        <n v="9500"/>
        <n v="22835.4"/>
        <n v="69587.100000000006"/>
        <n v="78125"/>
        <n v="7207931.8600000003"/>
        <n v="19000"/>
        <n v="1154100"/>
        <n v="172203.7"/>
        <n v="2707579.17"/>
        <n v="5567270.4299999997"/>
        <n v="9042810.1799999997"/>
        <n v="27243562.280000001"/>
        <n v="26967112.690000001"/>
        <n v="21282171.289999999"/>
        <n v="144000"/>
        <n v="890624.95000000007"/>
        <n v="4323948.2300000004"/>
        <n v="488558.35"/>
        <n v="3146531"/>
        <n v="764408.26"/>
        <n v="43996561.75"/>
        <n v="3282654"/>
        <n v="3740000"/>
        <n v="12699530.619999999"/>
        <n v="16924071.57"/>
        <n v="7039717.4299999997"/>
        <n v="3451017.32"/>
        <n v="24958015.699999999"/>
        <n v="89014670.719999999"/>
        <n v="29469.5"/>
        <n v="2233630.58"/>
        <n v="366129.23"/>
        <n v="97726.27"/>
        <n v="7443784.8399999999"/>
        <n v="1637295.22"/>
        <n v="11686787.52"/>
        <n v="68994.149999999994"/>
        <n v="4450000"/>
        <n v="3410000"/>
        <n v="272222.27"/>
        <n v="1509722.48"/>
        <n v="2095886.97"/>
        <n v="26008.91"/>
        <n v="6590000"/>
        <n v="8091993.0800000001"/>
        <n v="4649123"/>
        <n v="1537946.63"/>
        <n v="13200000"/>
        <n v="6725563.1699999999"/>
        <n v="3245271.27"/>
        <n v="70000000"/>
        <n v="1600000"/>
        <n v="6400000"/>
        <n v="1954777.4"/>
        <n v="10613197"/>
        <n v="597252"/>
        <n v="124627.71"/>
        <n v="1513375.06"/>
        <n v="79607148.209999993"/>
        <n v="41709258.939999998"/>
        <n v="2617475.06"/>
        <n v="99392.16"/>
        <n v="1015499.11"/>
        <n v="35824.879999999997"/>
        <n v="86122.77"/>
        <n v="2857358.26"/>
        <n v="1670331.88"/>
        <n v="365590.13"/>
        <n v="62026"/>
        <n v="151409.87"/>
        <n v="2370363.44"/>
        <n v="33650"/>
        <n v="38236.660000000003"/>
        <n v="7587668.4700000007"/>
        <n v="1800000"/>
        <n v="41730.11"/>
        <n v="9336000"/>
        <n v="7435000"/>
        <n v="2304"/>
        <n v="6906714.6699999999"/>
        <n v="2352283"/>
        <n v="1610188.27"/>
        <n v="241037.48"/>
        <n v="345726.29"/>
        <n v="1445581.18"/>
        <n v="28165.15"/>
        <n v="356942.39"/>
        <n v="55902.76"/>
        <n v="540000"/>
        <n v="1129949.1299999999"/>
        <n v="2370000"/>
        <n v="60000"/>
        <n v="26712609"/>
        <n v="2590126.2200000002"/>
        <n v="102478.7"/>
        <n v="148753.29999999999"/>
        <n v="33029.01"/>
        <n v="83673683"/>
        <n v="4009813"/>
        <n v="293061"/>
        <n v="2217968.56"/>
        <n v="1181371.49"/>
        <n v="176280"/>
        <n v="1196000"/>
        <n v="10090353"/>
        <n v="9408290"/>
        <n v="312000"/>
        <n v="1526363"/>
        <n v="910408"/>
        <n v="1425500"/>
        <n v="331000"/>
        <n v="779132.78"/>
        <n v="2415511"/>
        <n v="404000"/>
        <n v="104990.49"/>
        <n v="1316796.9099999999"/>
        <n v="10746702"/>
        <n v="812371"/>
        <n v="69786.77"/>
        <n v="27000"/>
        <n v="616440.57999999996"/>
        <n v="41000"/>
        <n v="470913.57"/>
        <n v="673368783"/>
        <n v="10817748"/>
        <n v="39513381"/>
        <n v="324570.81"/>
        <n v="448149.02"/>
        <n v="573848.43000000005"/>
        <n v="4341171.38"/>
        <n v="6000"/>
        <n v="961755.06"/>
        <n v="3786315"/>
        <n v="33500"/>
        <n v="68779.540000000008"/>
        <n v="3227326.13"/>
        <n v="237028.7"/>
        <n v="1951269.14"/>
        <n v="5086549.54"/>
        <n v="14350265.199999999"/>
        <n v="393259.08"/>
        <n v="5216.49"/>
        <n v="669971.30000000005"/>
        <n v="1160414.68"/>
        <n v="193257.12000000011"/>
        <n v="35654"/>
        <n v="69000"/>
        <n v="25000"/>
        <n v="294227831"/>
        <n v="6803592"/>
        <n v="21734814"/>
        <n v="33910500"/>
        <n v="23166"/>
        <n v="202310"/>
        <n v="1399200"/>
        <n v="42387.5"/>
        <n v="6334540"/>
        <n v="574391"/>
        <n v="292619.5"/>
        <n v="523296.21"/>
        <n v="59908"/>
        <n v="86000"/>
        <n v="31414"/>
        <n v="18343"/>
        <n v="47700"/>
        <n v="23900"/>
        <n v="25234"/>
        <n v="1428"/>
        <n v="12000"/>
        <n v="34324.699999999997"/>
        <n v="170051.68"/>
        <n v="418298"/>
        <n v="2432866.8199999998"/>
        <n v="253800"/>
        <n v="58000"/>
        <n v="196500"/>
        <n v="189473.81"/>
        <n v="20087.53"/>
        <n v="21800779"/>
        <n v="1030318"/>
        <n v="1740902"/>
        <n v="4200"/>
        <n v="279557663"/>
        <n v="7036000"/>
        <n v="15471636"/>
        <n v="5160.49"/>
        <n v="1740901"/>
        <n v="3015000"/>
        <n v="7033625"/>
        <n v="43470707"/>
        <n v="27998959"/>
        <n v="25707417"/>
        <n v="43141931"/>
        <n v="21096564.050000001"/>
        <n v="31800"/>
        <n v="763468"/>
        <n v="34443325"/>
        <n v="766.57"/>
        <n v="30722443.309999999"/>
        <n v="1897180"/>
        <n v="119149904"/>
        <n v="1380300"/>
        <n v="904231.6"/>
        <n v="1412505678"/>
        <n v="448076637.50999999"/>
        <n v="54261.03"/>
        <n v="33118120.09"/>
        <n v="142866.48000000001"/>
        <n v="12500000"/>
        <n v="3380000"/>
        <n v="480993.49"/>
        <n v="39783.32"/>
        <n v="474450.31"/>
        <n v="1394000"/>
        <n v="14807824"/>
        <n v="9800000"/>
        <n v="121360.38"/>
        <n v="2595663.13"/>
        <n v="3524647"/>
        <n v="4570404.05"/>
        <n v="124800"/>
        <n v="4520832"/>
        <n v="1034740"/>
        <n v="161112"/>
        <n v="40000"/>
        <n v="2105000"/>
        <n v="640000"/>
        <n v="7353600"/>
        <n v="463402"/>
        <n v="2950000"/>
        <n v="265000"/>
        <n v="7224000"/>
        <n v="93.6"/>
        <n v="188475.98"/>
        <n v="273363.06"/>
        <n v="3932000"/>
        <n v="733000"/>
        <n v="337900"/>
        <n v="85000"/>
        <n v="49100"/>
        <n v="4876263.62"/>
        <n v="146216.99"/>
        <n v="46829.17"/>
        <n v="29923703"/>
        <n v="3412942"/>
        <n v="1936000"/>
        <n v="800000"/>
        <n v="278150.33"/>
        <n v="141389.48000000001"/>
        <n v="159364.15"/>
        <n v="137995.63"/>
        <n v="88920"/>
        <n v="7215.2999999999993"/>
        <n v="335954.65"/>
        <n v="2925670.17"/>
        <n v="845894.15"/>
        <n v="1337836.3799999999"/>
        <n v="8832.6"/>
        <n v="888319.37"/>
        <n v="69556.28"/>
        <n v="206304.4"/>
        <n v="24650.76"/>
        <n v="1048415.67"/>
        <n v="10794124.01"/>
        <n v="10109907.25"/>
        <n v="5445"/>
        <n v="1621622.88"/>
        <n v="187360"/>
        <n v="9481061"/>
        <n v="298719.48"/>
        <n v="6200"/>
        <n v="12640"/>
        <n v="26797300"/>
        <n v="299755"/>
        <n v="380873.54"/>
        <n v="6824"/>
        <n v="1348335"/>
        <n v="17690476.469999999"/>
        <n v="685782"/>
        <n v="113572786"/>
        <n v="1296770"/>
        <n v="900000"/>
        <n v="3570754"/>
        <n v="624763.1799999997"/>
        <n v="94018800.409999996"/>
        <n v="59875236.82"/>
        <n v="22629442"/>
        <n v="1440249"/>
        <n v="13653816"/>
        <n v="34617"/>
        <n v="281000"/>
        <n v="3485867"/>
        <n v="6149726"/>
        <n v="49830"/>
        <n v="198000"/>
        <n v="94990"/>
        <n v="61360"/>
        <n v="880626"/>
        <n v="2500"/>
        <n v="309350"/>
        <n v="339906"/>
        <n v="160094"/>
        <n v="12193486.49"/>
        <n v="2101932"/>
        <n v="2281287"/>
        <n v="24700"/>
        <n v="132827586"/>
        <n v="5173338"/>
        <n v="9030"/>
        <n v="32500"/>
        <n v="4938309"/>
        <n v="131449.85999999999"/>
        <n v="211233"/>
        <n v="70010813.039999992"/>
        <n v="411706"/>
        <n v="98630"/>
        <n v="270"/>
        <n v="1387872"/>
        <n v="44100"/>
        <n v="349745"/>
        <n v="246247"/>
        <n v="304453"/>
        <n v="946780"/>
        <n v="22650"/>
        <n v="420504"/>
        <n v="219600"/>
        <n v="90869439.579999998"/>
        <n v="8577259"/>
        <n v="515207.63"/>
        <n v="257926.99"/>
        <n v="3779819.8"/>
        <n v="142000"/>
        <n v="136100"/>
        <n v="1285226.29"/>
        <n v="15461688.17"/>
        <n v="5069"/>
        <n v="842828"/>
        <n v="1649279.41"/>
        <n v="45089.96"/>
        <n v="58248115.659999996"/>
        <n v="427.83"/>
        <n v="116041.23"/>
        <n v="900503.16"/>
        <n v="38911.53"/>
        <n v="98188.290000000008"/>
        <n v="76052.59"/>
        <n v="859654.84"/>
        <n v="46618.34"/>
        <n v="502707.04"/>
        <n v="8270560"/>
        <n v="1588432878"/>
        <n v="50000000"/>
        <n v="29881084"/>
        <n v="3013062.61"/>
        <n v="410744"/>
        <n v="299448.44"/>
        <n v="140686.20000000001"/>
        <n v="62600"/>
        <n v="643472.80000000005"/>
        <n v="221875.36"/>
        <n v="60071217.630000003"/>
        <n v="76250.55"/>
        <n v="1184510.8600000001"/>
        <n v="912.73"/>
        <n v="2208257.23"/>
        <n v="575950"/>
        <n v="308081.67"/>
        <n v="126626.87"/>
        <n v="9870517.5299999993"/>
        <n v="112563.37"/>
        <n v="1065314.99"/>
        <n v="25519646"/>
        <n v="747702"/>
        <n v="715747"/>
        <n v="657918.55000000005"/>
        <n v="25402"/>
        <n v="132584.18"/>
        <n v="12594.09"/>
        <n v="479283.45"/>
        <n v="3340000"/>
        <n v="226176.93"/>
        <n v="621010.66999999993"/>
        <n v="105114.52"/>
        <n v="2670"/>
        <n v="7722910"/>
        <n v="331372"/>
        <n v="21500"/>
        <n v="5150500"/>
        <n v="25098619"/>
        <n v="2390000"/>
        <n v="10500000"/>
        <n v="65746.010000000009"/>
        <n v="75651284.329999998"/>
        <n v="23011940.43"/>
        <n v="10732072.33"/>
        <n v="13656669.99"/>
        <n v="7200000"/>
        <n v="69331342.030000001"/>
        <n v="44683"/>
        <n v="4943141.5"/>
        <n v="49300"/>
        <n v="22781324"/>
        <n v="1270379"/>
        <n v="422830"/>
        <n v="62240.5"/>
        <n v="297058"/>
        <n v="435634"/>
        <n v="605100"/>
        <n v="180031.84"/>
        <n v="52667516.780000001"/>
        <n v="6000000"/>
        <n v="83868.5"/>
        <n v="113917.59"/>
        <n v="623233.40999999992"/>
        <n v="95536.24"/>
        <n v="6105231.9500000002"/>
        <n v="215691.76"/>
        <n v="24918517.93"/>
        <n v="4854596.72"/>
        <n v="843359.16"/>
        <n v="2864625.86"/>
        <n v="25655826.199999999"/>
        <n v="2832000"/>
        <n v="15179662.220000001"/>
        <n v="14148733"/>
        <n v="621681.22"/>
        <n v="285340.84000000003"/>
        <n v="3321270"/>
        <n v="175992"/>
        <n v="5411063"/>
        <n v="9063662"/>
        <n v="501212"/>
        <n v="1129379"/>
        <n v="1865017"/>
        <n v="309523"/>
        <n v="9297697.1600000001"/>
        <n v="621047.06000000006"/>
        <n v="367000"/>
        <n v="467000"/>
        <n v="10166931"/>
        <n v="608027"/>
        <n v="2110240"/>
        <n v="55000"/>
        <n v="1366272"/>
        <n v="118000"/>
        <n v="1618523.57"/>
        <n v="67634139.409999996"/>
        <n v="611326.14999999991"/>
        <n v="1108673.8500000001"/>
        <n v="1605000"/>
        <n v="315000"/>
        <n v="3483532"/>
        <n v="120000"/>
        <n v="245000"/>
        <n v="4700000"/>
        <n v="58683.94"/>
        <n v="220000"/>
        <n v="125000"/>
        <n v="794153.21"/>
        <n v="607293.64"/>
        <n v="65000"/>
        <n v="280000"/>
        <n v="367500"/>
        <n v="192969"/>
        <n v="75831"/>
        <n v="1483293.11"/>
        <n v="12783887"/>
        <n v="954707"/>
        <n v="3594004"/>
        <n v="1173022"/>
        <n v="2557733.87"/>
        <n v="225748.79"/>
        <n v="319712.99"/>
        <n v="818500"/>
        <n v="208768.02"/>
        <n v="282187.59000000003"/>
        <n v="543292.88"/>
        <n v="240000"/>
        <n v="436194.32"/>
        <n v="320000"/>
        <n v="792488.58000000007"/>
        <n v="26000"/>
        <n v="1493182"/>
        <n v="70000"/>
        <n v="2125000"/>
        <n v="941171"/>
        <n v="143695.41"/>
        <n v="1309065.3799999999"/>
        <n v="226200"/>
        <n v="148266.13"/>
        <n v="80237"/>
        <n v="1761090"/>
        <n v="2500.11"/>
        <n v="44203.25"/>
        <n v="6374208"/>
        <n v="544395"/>
        <n v="4330"/>
        <n v="199000"/>
        <n v="156930"/>
        <n v="1550000"/>
        <n v="2008600"/>
        <n v="14000"/>
        <n v="7234946"/>
        <n v="804837.11"/>
        <n v="24040300"/>
        <n v="67256.87"/>
        <n v="380000"/>
        <n v="940000"/>
        <n v="7837000"/>
        <n v="9402054"/>
        <n v="1123000"/>
        <n v="378000"/>
        <n v="2920930"/>
        <n v="1582001.91"/>
        <n v="41998.16"/>
        <n v="2253787.5"/>
        <n v="8001.84"/>
        <n v="152035.13"/>
        <n v="2681000"/>
        <n v="13577250.529999999"/>
        <n v="42330"/>
        <n v="3746981.41"/>
        <n v="11289036"/>
        <n v="694030"/>
        <n v="2608552.5299999998"/>
        <n v="2300495"/>
        <n v="16742229"/>
        <n v="97228"/>
        <n v="9000"/>
        <n v="811472"/>
        <n v="1920216.3"/>
        <n v="14143235"/>
        <n v="23813925.760000002"/>
        <n v="309537"/>
        <n v="106958160.31999999"/>
        <n v="81925272"/>
        <n v="39032280.710000001"/>
        <n v="4763690"/>
        <n v="7667824.9400000004"/>
        <n v="1050890.67"/>
        <n v="332009.33"/>
        <n v="2490342"/>
        <n v="1025755"/>
        <n v="110069"/>
        <n v="302714.76"/>
        <n v="338200"/>
        <n v="3498588.76"/>
        <n v="368614"/>
        <n v="74430.7"/>
        <n v="8736525"/>
        <n v="1508.46"/>
        <n v="382765.57"/>
        <n v="6728139"/>
        <n v="31144225"/>
        <n v="247401"/>
        <n v="266010"/>
        <n v="58687.53"/>
        <n v="1195000"/>
        <n v="5012781.34"/>
        <n v="33000"/>
        <n v="177750"/>
        <n v="3297439.06"/>
        <n v="108575"/>
        <n v="2537850"/>
        <n v="4307522"/>
        <n v="147461"/>
        <n v="281490"/>
        <n v="281940"/>
        <n v="90000"/>
        <n v="3527221.26"/>
        <n v="381982720.5"/>
        <n v="20000000"/>
        <n v="11797764"/>
        <n v="21302402"/>
        <n v="10080910978.610001"/>
        <n v="721000"/>
        <n v="527694020"/>
        <n v="14031240622"/>
        <n v="51943925"/>
        <n v="6985860"/>
        <n v="70894899.370000005"/>
        <n v="54984395.369999997"/>
        <n v="20001000"/>
        <n v="3839000"/>
        <n v="50001000"/>
        <n v="224000000"/>
        <n v="14076765"/>
        <n v="42707602"/>
        <n v="19000000"/>
        <n v="14285876"/>
        <n v="25143852"/>
        <n v="5077607"/>
        <n v="36806819"/>
        <n v="2211682706.21"/>
        <n v="41658303.890000001"/>
        <n v="112581987.90000001"/>
        <n v="616264346.69000006"/>
        <n v="478579679.31"/>
        <n v="381722715"/>
        <n v="230341892"/>
        <n v="109096056"/>
        <n v="11946634.380000001"/>
        <n v="51462.58"/>
        <n v="7070139"/>
        <n v="1770100"/>
        <n v="316349.10999999969"/>
        <n v="9074257.1600000001"/>
        <n v="8529607.8399999999"/>
        <n v="547656.81000000006"/>
        <n v="70025430"/>
        <n v="15518022.5"/>
        <n v="200581.5"/>
        <n v="1642175.75"/>
        <n v="2610000"/>
        <n v="711000"/>
        <n v="23745821"/>
        <n v="173946338"/>
        <n v="4703252.0399999963"/>
        <n v="32561250"/>
        <n v="2301819.88"/>
        <n v="2450000"/>
        <n v="18938955"/>
        <n v="205346079"/>
        <n v="8348294"/>
        <n v="980181"/>
        <n v="11149500"/>
        <n v="5992250"/>
        <n v="650000"/>
        <n v="170354076"/>
        <n v="8853000"/>
        <n v="21000000"/>
        <n v="139829271"/>
        <n v="160152048"/>
        <n v="60907248.119999997"/>
        <n v="282220000"/>
        <n v="12293690"/>
        <n v="330000"/>
        <n v="975355"/>
        <n v="49528043"/>
        <n v="1193283"/>
        <n v="2318078"/>
        <n v="115000"/>
        <n v="12795106.279999999"/>
        <n v="67531.72"/>
        <n v="1755266"/>
        <n v="2850"/>
        <n v="4957966"/>
        <n v="2144803"/>
        <n v="26500881"/>
        <n v="2501758"/>
        <n v="942134"/>
        <n v="28000"/>
        <n v="59308"/>
        <n v="76180"/>
        <n v="111000"/>
        <n v="2229"/>
        <n v="124122"/>
        <n v="1086392.02"/>
        <n v="274792.76"/>
        <n v="58900"/>
        <n v="31100"/>
        <n v="45512"/>
        <n v="93132"/>
        <n v="206676"/>
        <n v="10259"/>
        <n v="79988"/>
        <n v="122079"/>
        <n v="1916310"/>
        <n v="1055711"/>
        <n v="95000"/>
        <n v="5095000"/>
        <n v="946587"/>
        <n v="956999"/>
        <n v="12557998"/>
        <n v="6142002"/>
        <n v="24948000"/>
        <n v="8000000"/>
        <n v="14550175.84"/>
        <n v="4143371.4"/>
        <n v="758000"/>
        <n v="6507658"/>
        <n v="545000"/>
        <n v="30255"/>
        <n v="1436319.86"/>
        <n v="8356684.0999999996"/>
        <n v="3225000"/>
        <n v="3323714.42"/>
        <n v="3096874.8"/>
        <n v="13423918.359999999"/>
        <n v="57600000"/>
        <n v="1900000"/>
        <n v="57118068"/>
        <n v="20657365"/>
        <n v="5769017"/>
        <n v="3334000"/>
        <n v="18401260"/>
        <n v="19024130"/>
        <n v="49574.16"/>
        <n v="2250"/>
        <n v="11556"/>
        <n v="23000"/>
        <n v="2371663.08"/>
        <n v="17284689"/>
        <n v="563359"/>
        <n v="322148"/>
        <n v="234003"/>
        <n v="3026591.05"/>
        <n v="48000"/>
        <n v="132945"/>
        <n v="131407.95000000001"/>
        <n v="181039"/>
        <n v="149300"/>
        <n v="260000"/>
        <n v="87669"/>
        <n v="16151.92"/>
        <n v="5816424"/>
        <n v="14746181.539999999"/>
        <n v="1211000"/>
        <n v="1855.17"/>
        <n v="96432.1"/>
        <n v="47284502"/>
        <n v="24458783"/>
        <n v="3392971"/>
        <n v="660000"/>
        <n v="41294"/>
        <n v="6500000"/>
        <n v="23355477"/>
        <n v="8750339.6999999993"/>
        <n v="1633919.99"/>
        <n v="42708.68"/>
        <n v="885578.71000000008"/>
        <n v="19500"/>
        <n v="62500"/>
        <n v="27000000"/>
        <n v="346070"/>
        <n v="503706"/>
        <n v="206260"/>
        <n v="105000"/>
        <n v="2051259.48"/>
        <n v="1504860"/>
        <n v="1573876"/>
        <n v="106000"/>
        <n v="23961534"/>
        <n v="11945450"/>
        <n v="274550"/>
        <n v="8875797"/>
        <n v="1375000"/>
        <n v="295684483"/>
        <n v="293948349"/>
        <n v="78941835"/>
        <n v="33507700"/>
        <n v="16503300"/>
        <n v="970543819"/>
        <n v="520034969"/>
        <n v="2460400"/>
        <n v="51000"/>
        <n v="9420000"/>
        <n v="7000000"/>
        <n v="3880000"/>
        <n v="1450000"/>
        <n v="690000"/>
        <n v="5309801"/>
        <n v="1683855"/>
        <n v="2190264.9500000002"/>
        <n v="5920833"/>
        <n v="1163830"/>
        <n v="2520610"/>
        <n v="210200"/>
        <n v="271976"/>
        <n v="4329789"/>
        <n v="248665"/>
        <n v="53000"/>
        <n v="6584250"/>
        <n v="1800900"/>
        <n v="747691.22"/>
        <n v="2559718"/>
        <n v="212368"/>
        <n v="1357574.11"/>
        <n v="103232.52"/>
        <n v="1380133.75"/>
        <n v="35356"/>
        <n v="81604"/>
        <n v="21540"/>
        <n v="42356"/>
        <n v="69320"/>
        <n v="21539"/>
        <n v="52356"/>
        <n v="145942"/>
        <n v="21543"/>
        <n v="149276"/>
        <n v="106280"/>
        <n v="84000"/>
        <n v="246543.62"/>
        <n v="353456.38"/>
        <n v="62356"/>
        <n v="65854"/>
        <n v="14300"/>
        <n v="15000"/>
        <n v="11700"/>
        <n v="519000"/>
        <n v="137138"/>
        <n v="2142213"/>
        <n v="195041"/>
        <n v="9050202.0500000007"/>
        <n v="3585500"/>
        <n v="18255838"/>
        <n v="439000"/>
        <n v="1553645"/>
        <n v="996650.33"/>
        <n v="2477407.25"/>
        <n v="2675732.37"/>
        <n v="2721640.12"/>
        <n v="631628"/>
        <n v="2524805.35"/>
        <n v="6206416.1399999997"/>
        <n v="1345.96"/>
        <n v="236992.65"/>
        <n v="41650.93"/>
        <n v="8131296"/>
        <n v="529243"/>
        <n v="19201.52"/>
        <n v="381350"/>
        <n v="298550.14"/>
        <n v="310609"/>
        <n v="2822054.51"/>
        <n v="11362.1"/>
        <n v="17761.5"/>
        <n v="7942164.0499999998"/>
        <n v="707139"/>
        <n v="11902612"/>
        <n v="1162874"/>
        <n v="440804.38"/>
        <n v="230193.12"/>
        <n v="7730"/>
        <n v="2150498.2599999998"/>
        <n v="285131"/>
        <n v="2190967.04"/>
        <n v="2316900"/>
        <n v="10624594"/>
        <n v="502818"/>
        <n v="196583.33"/>
        <n v="49850"/>
        <n v="952434.66999999993"/>
        <n v="569957"/>
        <n v="37339.550000000003"/>
        <n v="358046.31"/>
        <n v="1089487.8600000001"/>
        <n v="1752788.4"/>
        <n v="174411.6"/>
        <n v="57080038.469999999"/>
        <n v="550000"/>
        <n v="405000"/>
        <n v="960481.85"/>
        <n v="35902.15"/>
        <n v="366246"/>
        <n v="7170841"/>
        <n v="6500"/>
        <n v="32145050.010000002"/>
        <n v="12714577"/>
        <n v="1676249"/>
        <n v="8825638"/>
        <n v="3634006.73"/>
        <n v="183368"/>
        <n v="25500"/>
        <n v="7800"/>
        <n v="3017234.37"/>
        <n v="54512"/>
        <n v="4463962"/>
        <n v="1098504.74"/>
        <n v="12906400"/>
        <n v="33997751.049999997"/>
        <n v="255000"/>
        <n v="21351062"/>
        <n v="59818095"/>
        <n v="539442.94999999995"/>
        <n v="164027.25"/>
        <n v="187310.41"/>
        <n v="7076.7"/>
        <n v="156088.32999999999"/>
        <n v="230471863.33000001"/>
        <n v="590000"/>
        <n v="4882329.92"/>
        <n v="64601"/>
        <n v="25480"/>
        <n v="3686938"/>
        <n v="183600"/>
        <n v="493605.42"/>
        <n v="18930654"/>
        <n v="166341.19999999931"/>
        <n v="48823941.369999997"/>
        <n v="10642626.34"/>
        <n v="600255"/>
        <n v="856725663"/>
        <n v="19916656.559999999"/>
        <n v="41535898"/>
        <n v="25815911"/>
        <n v="49506927.68"/>
        <n v="373601.35"/>
        <n v="89871631.840000004"/>
        <n v="1060772.3"/>
        <n v="89707078.010000005"/>
        <n v="3155908.92"/>
        <n v="302031.99"/>
        <n v="6197137.4199999999"/>
        <n v="23104217"/>
        <n v="1249030"/>
        <n v="8199396"/>
        <n v="462717"/>
        <n v="303920591.43000001"/>
        <n v="6169"/>
        <n v="734377.51"/>
        <n v="2"/>
        <n v="2965056"/>
        <n v="6050000"/>
        <n v="2446229"/>
        <n v="352589"/>
        <n v="250046"/>
        <n v="88299"/>
        <n v="9894024.6999999993"/>
        <n v="463102"/>
        <n v="1867559"/>
        <n v="32875"/>
        <n v="9096.49"/>
        <n v="38069556.719999999"/>
        <n v="5829027.8099999996"/>
        <n v="4921033.43"/>
        <n v="58914.75"/>
        <n v="172901.26"/>
        <n v="11133128.52"/>
        <n v="105350738"/>
        <n v="9500000"/>
        <n v="6027980"/>
        <n v="23078836"/>
        <n v="325983.61"/>
        <n v="154707.85000000149"/>
        <n v="181996090.49000001"/>
        <n v="2347311.6"/>
        <n v="2507447"/>
        <n v="22636449.239999998"/>
        <n v="347704.03"/>
        <n v="12120413.029999999"/>
        <n v="1265335.19"/>
        <n v="9960000"/>
        <n v="705637"/>
        <n v="2409201.5499999998"/>
        <n v="202988456.11000001"/>
        <n v="18982571.199999999"/>
        <n v="155076925"/>
        <n v="12576783.699999999"/>
        <n v="4850000"/>
        <n v="296018800"/>
        <n v="11500000"/>
        <n v="14596706.310000001"/>
        <n v="2441250.14"/>
        <n v="167979815.22"/>
        <n v="1072351"/>
        <n v="10515444.119999999"/>
        <n v="130469"/>
        <n v="15837510"/>
        <n v="45255"/>
        <n v="44489064"/>
        <n v="1972227"/>
        <n v="3512301"/>
        <n v="146012995"/>
        <n v="5593163"/>
        <n v="903923"/>
        <n v="2349613.34"/>
        <n v="95590.12"/>
        <n v="22658.01"/>
        <n v="7713093"/>
        <n v="785000"/>
        <n v="263996"/>
        <n v="867292.89"/>
        <n v="276316"/>
        <n v="6606160"/>
        <n v="1428668"/>
        <n v="2300000"/>
        <n v="33466"/>
        <n v="215000"/>
        <n v="89221"/>
        <n v="12888160.119999999"/>
        <n v="5105000"/>
        <n v="498364.95"/>
        <n v="3198983.33"/>
        <n v="40086114"/>
        <n v="575254.72"/>
        <n v="51621.48"/>
        <n v="244080.05"/>
        <n v="1010.1"/>
        <n v="1874912.98"/>
        <n v="2248787.96"/>
        <n v="5021149"/>
        <n v="645171"/>
        <n v="141312.25"/>
        <n v="3247511.95"/>
        <n v="2127500"/>
        <n v="14367.84"/>
        <n v="68889.290000000008"/>
        <n v="2216965.06"/>
        <n v="145558.06"/>
        <n v="109788330"/>
        <n v="5890952"/>
        <n v="123098429"/>
        <n v="2057488"/>
        <n v="682026"/>
        <n v="269376"/>
        <n v="11936095"/>
        <n v="69953.540000000008"/>
        <n v="29158505.289999999"/>
        <n v="580000"/>
        <n v="12491666"/>
        <n v="2800000"/>
        <n v="1810104"/>
        <n v="30289.87"/>
        <n v="60182.43"/>
        <n v="305750.14"/>
        <n v="198444.22"/>
        <n v="115283.43"/>
        <n v="1405022.54"/>
        <n v="204845"/>
        <n v="188000"/>
        <n v="63611"/>
        <n v="131809302"/>
        <n v="6594387"/>
        <n v="3100000"/>
        <n v="954072.33"/>
        <n v="13321.35"/>
        <n v="1150000"/>
        <n v="272720"/>
        <n v="2026280"/>
        <n v="1994153.28"/>
        <n v="5846.72"/>
        <n v="73052"/>
        <n v="21250"/>
        <n v="2700000"/>
        <n v="38099700"/>
        <n v="287050.2"/>
        <n v="2949.8"/>
        <n v="292030.2"/>
        <n v="667987"/>
        <n v="2518700"/>
        <n v="1003730"/>
        <n v="7033709"/>
        <n v="487731"/>
        <n v="4563398"/>
        <n v="56523225"/>
        <n v="4856250"/>
        <n v="1575"/>
        <n v="63545132"/>
        <n v="11857432.859999999"/>
        <n v="15152"/>
        <n v="2138500"/>
        <n v="11"/>
        <n v="102886020"/>
        <n v="54555932"/>
        <n v="5819391"/>
        <n v="540931.44999999995"/>
        <n v="28057.5"/>
        <n v="238000"/>
        <n v="488645"/>
        <n v="435320.9"/>
        <n v="486987"/>
        <n v="328917.40999999997"/>
        <n v="434000"/>
        <n v="24000"/>
        <n v="137460"/>
        <n v="49220"/>
        <n v="5312.5"/>
        <n v="214617.5"/>
        <n v="52000"/>
        <n v="48764"/>
        <n v="158673.60000000001"/>
        <n v="11402.49"/>
        <n v="802598.88"/>
        <n v="2308.27"/>
        <n v="213652"/>
        <n v="541381"/>
        <n v="69453"/>
        <n v="129724.97"/>
        <n v="1117161.76"/>
        <n v="1147917"/>
        <n v="283838.24"/>
        <n v="126895"/>
        <n v="8570734"/>
        <n v="113141.4"/>
        <n v="15101785"/>
        <n v="193489.96"/>
        <n v="6191254"/>
        <n v="523688"/>
        <n v="10898215"/>
        <n v="131073.85"/>
        <n v="3280000"/>
        <n v="173210.88"/>
        <n v="341590"/>
        <n v="2309760.6"/>
        <n v="7655096"/>
        <n v="84794.33"/>
        <n v="821410"/>
        <n v="4768571.66"/>
        <n v="2730000"/>
        <n v="125528.94"/>
        <n v="220031.47"/>
        <n v="16285096"/>
        <n v="11722.67"/>
        <n v="60950"/>
        <n v="143466"/>
        <n v="635000"/>
        <n v="4165178"/>
        <n v="376303"/>
        <n v="159145"/>
        <n v="1613250"/>
        <n v="9269550"/>
        <n v="441397"/>
        <n v="113500"/>
        <n v="196646"/>
        <n v="4530"/>
        <n v="557280.38"/>
        <n v="42400"/>
        <n v="1709054"/>
        <n v="90664"/>
        <n v="409300.72"/>
        <n v="10500"/>
        <n v="93405.9"/>
        <n v="2117918.5"/>
        <n v="4531500"/>
        <n v="171077348"/>
        <n v="8334018"/>
        <n v="24270833"/>
        <n v="41604072.170000002"/>
        <n v="722200"/>
        <n v="1369880"/>
        <n v="37262"/>
        <n v="59560"/>
        <n v="558120"/>
        <n v="110593.7"/>
        <n v="295000"/>
        <n v="12225140.960000001"/>
        <n v="5548446"/>
        <n v="88275"/>
        <n v="465505.97"/>
        <n v="11733320"/>
        <n v="510877.4"/>
        <n v="1077000"/>
        <n v="14000171.83"/>
        <n v="1700800"/>
        <n v="144542.54999999999"/>
        <n v="1648250"/>
        <n v="1099000"/>
        <n v="2084600"/>
        <n v="461580"/>
        <n v="875532"/>
        <n v="957700"/>
        <n v="1806189"/>
        <n v="370000"/>
        <n v="200583.64"/>
        <n v="149416.35999999999"/>
        <n v="4500000"/>
        <n v="840839"/>
        <n v="415000"/>
        <n v="3600000"/>
        <n v="3146393.93"/>
        <n v="95520587.680000007"/>
        <n v="180000"/>
        <n v="1690000"/>
        <n v="254235.64"/>
        <n v="2884706.37"/>
        <n v="2900000"/>
        <n v="196238.78"/>
        <n v="162627.4"/>
        <n v="110000"/>
        <n v="8509351.4399999995"/>
        <n v="221582.66"/>
        <n v="29086.62"/>
        <n v="5400"/>
        <n v="457189"/>
        <n v="342811"/>
        <n v="445555"/>
        <n v="35400"/>
        <n v="807660.07"/>
        <n v="10378"/>
        <n v="1121487"/>
        <n v="826435"/>
        <n v="405600"/>
        <n v="459287"/>
        <n v="7433318"/>
        <n v="259260"/>
        <n v="215464"/>
        <n v="423043.01"/>
        <n v="1674737.4"/>
        <n v="734760.51"/>
        <n v="13318020"/>
        <n v="10580000"/>
        <n v="57467076"/>
        <n v="42427000"/>
        <n v="28069538"/>
        <n v="468208013.00999999"/>
        <n v="740500"/>
        <n v="18905000"/>
        <n v="80160490"/>
        <n v="122258679"/>
        <n v="7180000"/>
        <n v="230570474"/>
        <n v="177548664"/>
        <n v="133816.13"/>
        <n v="780000"/>
        <n v="3010471.77"/>
        <n v="71930000"/>
        <n v="179646"/>
        <n v="2661919"/>
        <n v="276918.21999999997"/>
        <n v="833000"/>
        <n v="616703"/>
        <n v="43050297"/>
        <n v="722224"/>
        <n v="43500000"/>
        <n v="4370000"/>
        <n v="1300000"/>
        <n v="40784444.439999998"/>
        <n v="54045694"/>
        <n v="624000"/>
        <n v="12561279"/>
        <n v="7747694"/>
        <n v="179807"/>
        <n v="76135"/>
        <n v="2097200"/>
        <n v="1010000"/>
        <n v="4331424.4800000004"/>
        <n v="2082259.16"/>
        <n v="60602.43"/>
        <n v="3073376.91"/>
        <n v="3420716.98"/>
        <n v="5052951"/>
        <n v="965808.98"/>
        <n v="924278"/>
        <n v="470000"/>
        <n v="97645316.140000001"/>
        <n v="1100"/>
        <n v="6356301.2000000002"/>
        <n v="133723100"/>
        <n v="22106557.879999999"/>
        <n v="3498618"/>
        <n v="353410419"/>
        <n v="8514562"/>
        <n v="1569075.81"/>
        <n v="1886198.05"/>
        <n v="1240825434"/>
        <n v="122541835"/>
        <n v="85558026"/>
        <n v="391385637.32999998"/>
        <n v="245610861"/>
        <n v="11283755.470000001"/>
        <n v="2917300"/>
        <n v="1407773.6"/>
        <n v="459500"/>
        <n v="13000"/>
        <n v="2470915.92"/>
        <n v="2520222"/>
        <n v="1695925.23"/>
        <n v="61000"/>
        <n v="59965614.369999997"/>
        <n v="7511000"/>
        <n v="4602877.59"/>
        <n v="4372160"/>
        <n v="108000"/>
        <n v="1255896"/>
        <n v="10100811.359999999"/>
        <n v="1624770"/>
        <n v="58891388.130000003"/>
        <n v="36771690.100000001"/>
        <n v="54638031.469999999"/>
        <n v="30783624.100000001"/>
        <n v="800.01999999955297"/>
        <n v="85190752"/>
        <n v="103000"/>
        <n v="31510153"/>
        <n v="20749950"/>
        <n v="590555.6"/>
        <n v="73006989.829999998"/>
        <n v="15903936.130000001"/>
        <n v="236355567"/>
        <n v="627588517.60000002"/>
        <n v="457741.77"/>
        <n v="32000000"/>
        <n v="608014.06000000006"/>
        <n v="228514519.93000001"/>
        <n v="1029534802.6"/>
        <n v="100593195.78"/>
        <n v="41323228"/>
        <n v="66592112.579999998"/>
        <n v="201864"/>
        <n v="9879949.9200000018"/>
        <n v="32168020.25"/>
        <n v="46000000"/>
        <n v="1083000"/>
        <n v="4052000"/>
        <n v="4630454"/>
        <n v="1402397.25"/>
        <n v="5646088.3399999999"/>
        <n v="586304657.39999998"/>
        <n v="1893000"/>
        <n v="12898877.640000001"/>
        <n v="3323000"/>
        <n v="10934846.6"/>
        <n v="442000"/>
        <n v="4138242.25"/>
        <n v="401238.16999999993"/>
        <n v="1431647.82"/>
        <n v="20831007"/>
        <n v="417721.05"/>
        <n v="116144"/>
        <n v="1005288"/>
        <n v="5598753.5499999998"/>
        <n v="2420000"/>
        <n v="231985077.06999999"/>
        <n v="158897959.06"/>
        <n v="46218749"/>
        <n v="16800000"/>
        <n v="25000000"/>
        <n v="38000"/>
        <n v="2537000"/>
        <n v="81305365.090000004"/>
        <n v="65147758"/>
        <n v="8159333"/>
        <n v="436230962.39999998"/>
        <n v="8521000"/>
        <n v="8173000"/>
        <n v="1823000"/>
        <n v="9342176.1899999995"/>
        <n v="26814975"/>
        <n v="2080000"/>
        <n v="1442431.2"/>
        <n v="5727530.6600000001"/>
        <n v="516000"/>
        <n v="610683"/>
        <n v="12079127.539999999"/>
        <n v="189212.5"/>
        <n v="6684806.7800000003"/>
        <n v="42402.22"/>
        <n v="6702760"/>
        <n v="2200000"/>
        <n v="6175398"/>
        <n v="29739174"/>
        <n v="1343628"/>
        <n v="2198301"/>
        <n v="5400000"/>
        <n v="7926229"/>
        <n v="12948269.859999999"/>
        <n v="662071"/>
        <n v="21331146.579999998"/>
        <n v="26575000"/>
        <n v="10476611.800000001"/>
        <n v="23569599.140000001"/>
        <n v="70427"/>
        <n v="6020991"/>
        <n v="1926606"/>
        <n v="9200000"/>
        <n v="6477000"/>
        <n v="75200000"/>
        <n v="399543187"/>
        <n v="179483047"/>
        <n v="1140186658"/>
        <n v="463675"/>
        <n v="82476"/>
        <n v="3995217"/>
        <n v="60563112"/>
        <n v="66576133"/>
        <n v="545843"/>
        <n v="411551"/>
        <n v="11698"/>
        <n v="55763042"/>
        <n v="9285263"/>
        <n v="212195402"/>
        <n v="233170753"/>
        <n v="526148154"/>
        <n v="975510"/>
        <n v="21527940"/>
        <n v="6914933"/>
        <n v="319875508"/>
        <n v="246259928"/>
        <n v="721080887"/>
        <n v="101443124"/>
        <n v="33783854"/>
        <n v="13218245"/>
        <n v="28467212"/>
        <n v="2140511"/>
        <n v="78311"/>
        <n v="27083172"/>
        <n v="13437152"/>
        <n v="10319560"/>
        <n v="17015918"/>
        <n v="5164558"/>
        <n v="1597834"/>
        <n v="1153518"/>
        <n v="52237319"/>
        <n v="9754138"/>
        <n v="1503878"/>
        <n v="356000"/>
        <n v="28208763"/>
        <n v="1871077"/>
        <n v="2007140"/>
        <n v="104364"/>
        <n v="4666194"/>
        <n v="3215564"/>
        <n v="570972"/>
        <n v="314897142"/>
        <n v="20487698"/>
        <n v="195140158"/>
        <n v="11929917"/>
        <n v="2332987"/>
        <n v="1607841"/>
        <n v="5979757"/>
        <n v="17056887"/>
        <n v="2388468"/>
        <n v="990011"/>
        <n v="622695"/>
        <n v="4367951"/>
        <n v="983665"/>
        <n v="134104"/>
        <n v="73546"/>
        <n v="1684594"/>
        <n v="18103153"/>
        <n v="179406445"/>
        <n v="972881"/>
        <n v="486440"/>
        <n v="1046566"/>
        <n v="1847276"/>
        <n v="687657039"/>
        <n v="385351327"/>
        <n v="45112405"/>
        <n v="5540877976.79"/>
        <n v="238290965"/>
        <n v="4447500"/>
        <n v="11000"/>
        <n v="3261000"/>
        <n v="279762"/>
        <n v="29720238"/>
        <n v="60908927"/>
        <n v="8600"/>
      </sharedItems>
    </cacheField>
    <cacheField name="VL_COTA_APROVADA" numFmtId="165">
      <sharedItems containsSemiMixedTypes="0" containsString="0" containsNumber="1" minValue="0" maxValue="14031240622"/>
    </cacheField>
    <cacheField name="VL_EMP" numFmtId="165">
      <sharedItems containsSemiMixedTypes="0" containsString="0" containsNumber="1" minValue="-9.8953023552894592E-10" maxValue="14031240622"/>
    </cacheField>
    <cacheField name="MDE" numFmtId="0">
      <sharedItems/>
    </cacheField>
    <cacheField name="SAUDE" numFmtId="0">
      <sharedItems count="4">
        <s v=" "/>
        <s v="1.ASPS"/>
        <s v="2.Repasse FES"/>
        <s v="3.Repasse FES - Unimontes"/>
      </sharedItems>
    </cacheField>
    <cacheField name="TIPO" numFmtId="0">
      <sharedItems count="3">
        <s v="3.OCC"/>
        <s v="1.Pessoal"/>
        <s v="2.Auxil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5">
  <r>
    <n v="2017"/>
    <x v="0"/>
    <n v="0"/>
    <s v=" "/>
    <n v="0"/>
    <n v="3"/>
    <n v="0"/>
    <n v="70"/>
    <n v="1"/>
    <x v="0"/>
    <x v="0"/>
    <n v="0"/>
    <n v="0"/>
    <b v="0"/>
    <x v="0"/>
    <x v="0"/>
  </r>
  <r>
    <n v="2017"/>
    <x v="0"/>
    <n v="0"/>
    <s v=" "/>
    <n v="0"/>
    <n v="3"/>
    <n v="1"/>
    <n v="24"/>
    <n v="1"/>
    <x v="1"/>
    <x v="0"/>
    <n v="0"/>
    <n v="0"/>
    <b v="0"/>
    <x v="0"/>
    <x v="0"/>
  </r>
  <r>
    <n v="2017"/>
    <x v="0"/>
    <n v="0"/>
    <s v=" "/>
    <n v="0"/>
    <n v="4"/>
    <n v="0"/>
    <n v="24"/>
    <n v="1"/>
    <x v="2"/>
    <x v="0"/>
    <n v="0"/>
    <n v="0"/>
    <b v="0"/>
    <x v="0"/>
    <x v="0"/>
  </r>
  <r>
    <n v="2017"/>
    <x v="0"/>
    <n v="0"/>
    <s v=" "/>
    <n v="0"/>
    <n v="4"/>
    <n v="0"/>
    <n v="25"/>
    <n v="1"/>
    <x v="3"/>
    <x v="0"/>
    <n v="0"/>
    <n v="0"/>
    <b v="0"/>
    <x v="0"/>
    <x v="0"/>
  </r>
  <r>
    <n v="2017"/>
    <x v="0"/>
    <n v="0"/>
    <s v=" "/>
    <n v="0"/>
    <n v="4"/>
    <n v="1"/>
    <n v="70"/>
    <n v="1"/>
    <x v="4"/>
    <x v="0"/>
    <n v="0"/>
    <n v="0"/>
    <b v="0"/>
    <x v="0"/>
    <x v="0"/>
  </r>
  <r>
    <n v="2017"/>
    <x v="1"/>
    <n v="0"/>
    <s v=" "/>
    <n v="0"/>
    <n v="1"/>
    <n v="0"/>
    <n v="10"/>
    <n v="1"/>
    <x v="5"/>
    <x v="0"/>
    <n v="779939621"/>
    <n v="0"/>
    <b v="0"/>
    <x v="0"/>
    <x v="1"/>
  </r>
  <r>
    <n v="2017"/>
    <x v="1"/>
    <n v="0"/>
    <s v=" "/>
    <n v="0"/>
    <n v="1"/>
    <n v="0"/>
    <n v="10"/>
    <n v="9"/>
    <x v="5"/>
    <x v="0"/>
    <n v="0"/>
    <n v="0"/>
    <b v="0"/>
    <x v="0"/>
    <x v="1"/>
  </r>
  <r>
    <n v="2017"/>
    <x v="1"/>
    <n v="0"/>
    <s v=" "/>
    <n v="0"/>
    <n v="1"/>
    <n v="0"/>
    <n v="42"/>
    <n v="5"/>
    <x v="5"/>
    <x v="0"/>
    <n v="61500000"/>
    <n v="0"/>
    <b v="0"/>
    <x v="0"/>
    <x v="1"/>
  </r>
  <r>
    <n v="2017"/>
    <x v="1"/>
    <n v="0"/>
    <s v=" "/>
    <n v="0"/>
    <n v="1"/>
    <n v="0"/>
    <n v="43"/>
    <n v="5"/>
    <x v="5"/>
    <x v="0"/>
    <n v="57000000"/>
    <n v="0"/>
    <b v="0"/>
    <x v="0"/>
    <x v="1"/>
  </r>
  <r>
    <n v="2017"/>
    <x v="1"/>
    <n v="0"/>
    <s v=" "/>
    <n v="0"/>
    <n v="1"/>
    <n v="0"/>
    <n v="58"/>
    <n v="5"/>
    <x v="5"/>
    <x v="0"/>
    <n v="237462563"/>
    <n v="0"/>
    <b v="0"/>
    <x v="0"/>
    <x v="1"/>
  </r>
  <r>
    <n v="2017"/>
    <x v="1"/>
    <n v="0"/>
    <s v=" "/>
    <n v="0"/>
    <n v="3"/>
    <n v="0"/>
    <n v="10"/>
    <n v="1"/>
    <x v="5"/>
    <x v="0"/>
    <n v="158694990"/>
    <n v="0"/>
    <b v="0"/>
    <x v="0"/>
    <x v="0"/>
  </r>
  <r>
    <n v="2017"/>
    <x v="1"/>
    <n v="0"/>
    <s v=" "/>
    <n v="0"/>
    <n v="3"/>
    <n v="0"/>
    <n v="10"/>
    <n v="3"/>
    <x v="5"/>
    <x v="0"/>
    <n v="196455.45"/>
    <n v="0"/>
    <b v="0"/>
    <x v="0"/>
    <x v="0"/>
  </r>
  <r>
    <n v="2017"/>
    <x v="1"/>
    <n v="0"/>
    <s v=" "/>
    <n v="0"/>
    <n v="3"/>
    <n v="0"/>
    <n v="10"/>
    <n v="7"/>
    <x v="5"/>
    <x v="0"/>
    <n v="45780000"/>
    <n v="0"/>
    <b v="0"/>
    <x v="0"/>
    <x v="2"/>
  </r>
  <r>
    <n v="2017"/>
    <x v="1"/>
    <n v="0"/>
    <s v=" "/>
    <n v="0"/>
    <n v="3"/>
    <n v="0"/>
    <n v="10"/>
    <n v="9"/>
    <x v="5"/>
    <x v="0"/>
    <n v="12500"/>
    <n v="0"/>
    <b v="0"/>
    <x v="0"/>
    <x v="0"/>
  </r>
  <r>
    <n v="2017"/>
    <x v="1"/>
    <n v="0"/>
    <s v=" "/>
    <n v="0"/>
    <n v="3"/>
    <n v="0"/>
    <n v="24"/>
    <n v="1"/>
    <x v="5"/>
    <x v="0"/>
    <n v="598572.32999999996"/>
    <n v="0"/>
    <b v="0"/>
    <x v="0"/>
    <x v="0"/>
  </r>
  <r>
    <n v="2017"/>
    <x v="1"/>
    <n v="0"/>
    <s v=" "/>
    <n v="0"/>
    <n v="3"/>
    <n v="0"/>
    <n v="60"/>
    <n v="1"/>
    <x v="5"/>
    <x v="0"/>
    <n v="2600000"/>
    <n v="0"/>
    <b v="0"/>
    <x v="0"/>
    <x v="0"/>
  </r>
  <r>
    <n v="2017"/>
    <x v="1"/>
    <n v="0"/>
    <s v=" "/>
    <n v="0"/>
    <n v="4"/>
    <n v="0"/>
    <n v="10"/>
    <n v="1"/>
    <x v="5"/>
    <x v="0"/>
    <n v="6145286"/>
    <n v="0"/>
    <b v="0"/>
    <x v="0"/>
    <x v="0"/>
  </r>
  <r>
    <n v="2017"/>
    <x v="1"/>
    <n v="0"/>
    <s v=" "/>
    <n v="0"/>
    <n v="5"/>
    <n v="0"/>
    <n v="10"/>
    <n v="1"/>
    <x v="5"/>
    <x v="0"/>
    <n v="11953000"/>
    <n v="0"/>
    <b v="0"/>
    <x v="0"/>
    <x v="0"/>
  </r>
  <r>
    <n v="2017"/>
    <x v="1"/>
    <n v="2009"/>
    <s v="DIRECAO ADMINISTRATIVA"/>
    <n v="1"/>
    <n v="1"/>
    <n v="0"/>
    <n v="10"/>
    <n v="1"/>
    <x v="6"/>
    <x v="1"/>
    <n v="0"/>
    <n v="218808568.06999999"/>
    <b v="0"/>
    <x v="0"/>
    <x v="1"/>
  </r>
  <r>
    <n v="2017"/>
    <x v="1"/>
    <n v="2009"/>
    <s v="DIRECAO ADMINISTRATIVA"/>
    <n v="1"/>
    <n v="3"/>
    <n v="0"/>
    <n v="10"/>
    <n v="1"/>
    <x v="7"/>
    <x v="2"/>
    <n v="0"/>
    <n v="122376418.63"/>
    <b v="0"/>
    <x v="0"/>
    <x v="0"/>
  </r>
  <r>
    <n v="2017"/>
    <x v="1"/>
    <n v="2009"/>
    <s v="DIRECAO ADMINISTRATIVA"/>
    <n v="1"/>
    <n v="3"/>
    <n v="0"/>
    <n v="10"/>
    <n v="3"/>
    <x v="8"/>
    <x v="3"/>
    <n v="0"/>
    <n v="7091.6"/>
    <b v="0"/>
    <x v="0"/>
    <x v="0"/>
  </r>
  <r>
    <n v="2017"/>
    <x v="1"/>
    <n v="2009"/>
    <s v="DIRECAO ADMINISTRATIVA"/>
    <n v="1"/>
    <n v="3"/>
    <n v="0"/>
    <n v="10"/>
    <n v="7"/>
    <x v="9"/>
    <x v="4"/>
    <n v="0"/>
    <n v="40016482.710000001"/>
    <b v="0"/>
    <x v="0"/>
    <x v="2"/>
  </r>
  <r>
    <n v="2017"/>
    <x v="1"/>
    <n v="2009"/>
    <s v="DIRECAO ADMINISTRATIVA"/>
    <n v="1"/>
    <n v="3"/>
    <n v="0"/>
    <n v="24"/>
    <n v="1"/>
    <x v="10"/>
    <x v="5"/>
    <n v="0"/>
    <n v="57747.32"/>
    <b v="0"/>
    <x v="0"/>
    <x v="0"/>
  </r>
  <r>
    <n v="2017"/>
    <x v="1"/>
    <n v="2009"/>
    <s v="DIRECAO ADMINISTRATIVA"/>
    <n v="1"/>
    <n v="3"/>
    <n v="0"/>
    <n v="60"/>
    <n v="1"/>
    <x v="11"/>
    <x v="6"/>
    <n v="0"/>
    <n v="2162455.5299999998"/>
    <b v="0"/>
    <x v="0"/>
    <x v="0"/>
  </r>
  <r>
    <n v="2017"/>
    <x v="1"/>
    <n v="2009"/>
    <s v="DIRECAO ADMINISTRATIVA"/>
    <n v="1"/>
    <n v="4"/>
    <n v="0"/>
    <n v="10"/>
    <n v="1"/>
    <x v="12"/>
    <x v="7"/>
    <n v="0"/>
    <n v="4362701.16"/>
    <b v="0"/>
    <x v="0"/>
    <x v="0"/>
  </r>
  <r>
    <n v="2017"/>
    <x v="1"/>
    <n v="2009"/>
    <s v="DIRECAO ADMINISTRATIVA"/>
    <n v="1"/>
    <n v="5"/>
    <n v="0"/>
    <n v="10"/>
    <n v="1"/>
    <x v="13"/>
    <x v="8"/>
    <n v="0"/>
    <n v="0"/>
    <b v="0"/>
    <x v="0"/>
    <x v="0"/>
  </r>
  <r>
    <n v="2017"/>
    <x v="1"/>
    <n v="4239"/>
    <s v="ELABORACAO LEGISLATIVA E ACOMPANHAMENTO DAS POLITICAS PUBLICAS"/>
    <n v="1"/>
    <n v="1"/>
    <n v="0"/>
    <n v="10"/>
    <n v="1"/>
    <x v="14"/>
    <x v="9"/>
    <n v="0"/>
    <n v="427733341.35000002"/>
    <b v="0"/>
    <x v="0"/>
    <x v="1"/>
  </r>
  <r>
    <n v="2017"/>
    <x v="1"/>
    <n v="7004"/>
    <s v="PRECATORIOS E SENTENCAS JUDICIARIAS"/>
    <n v="28"/>
    <n v="1"/>
    <n v="0"/>
    <n v="10"/>
    <n v="9"/>
    <x v="15"/>
    <x v="10"/>
    <n v="0"/>
    <n v="0"/>
    <b v="0"/>
    <x v="0"/>
    <x v="1"/>
  </r>
  <r>
    <n v="2017"/>
    <x v="1"/>
    <n v="7004"/>
    <s v="PRECATORIOS E SENTENCAS JUDICIARIAS"/>
    <n v="28"/>
    <n v="3"/>
    <n v="0"/>
    <n v="10"/>
    <n v="9"/>
    <x v="16"/>
    <x v="11"/>
    <n v="0"/>
    <n v="11468.51"/>
    <b v="0"/>
    <x v="0"/>
    <x v="0"/>
  </r>
  <r>
    <n v="2017"/>
    <x v="1"/>
    <n v="7006"/>
    <s v="PROVENTOS DE INATIVOS CIVIS E PENSIONISTAS"/>
    <n v="9"/>
    <n v="1"/>
    <n v="0"/>
    <n v="10"/>
    <n v="1"/>
    <x v="17"/>
    <x v="12"/>
    <n v="0"/>
    <n v="2131762.56"/>
    <b v="0"/>
    <x v="0"/>
    <x v="1"/>
  </r>
  <r>
    <n v="2017"/>
    <x v="1"/>
    <n v="7006"/>
    <s v="PROVENTOS DE INATIVOS CIVIS E PENSIONISTAS"/>
    <n v="9"/>
    <n v="1"/>
    <n v="0"/>
    <n v="42"/>
    <n v="5"/>
    <x v="18"/>
    <x v="13"/>
    <n v="0"/>
    <n v="54591303.530000001"/>
    <b v="0"/>
    <x v="0"/>
    <x v="1"/>
  </r>
  <r>
    <n v="2017"/>
    <x v="1"/>
    <n v="7006"/>
    <s v="PROVENTOS DE INATIVOS CIVIS E PENSIONISTAS"/>
    <n v="9"/>
    <n v="1"/>
    <n v="0"/>
    <n v="43"/>
    <n v="5"/>
    <x v="19"/>
    <x v="14"/>
    <n v="0"/>
    <n v="52453339.299999997"/>
    <b v="0"/>
    <x v="0"/>
    <x v="1"/>
  </r>
  <r>
    <n v="2017"/>
    <x v="1"/>
    <n v="7006"/>
    <s v="PROVENTOS DE INATIVOS CIVIS E PENSIONISTAS"/>
    <n v="9"/>
    <n v="1"/>
    <n v="0"/>
    <n v="58"/>
    <n v="5"/>
    <x v="20"/>
    <x v="15"/>
    <n v="0"/>
    <n v="213261336.19"/>
    <b v="0"/>
    <x v="0"/>
    <x v="1"/>
  </r>
  <r>
    <n v="2017"/>
    <x v="2"/>
    <n v="0"/>
    <s v=" "/>
    <n v="0"/>
    <n v="1"/>
    <n v="0"/>
    <n v="10"/>
    <n v="1"/>
    <x v="5"/>
    <x v="0"/>
    <n v="486468764.51999998"/>
    <n v="0"/>
    <b v="0"/>
    <x v="0"/>
    <x v="1"/>
  </r>
  <r>
    <n v="2017"/>
    <x v="2"/>
    <n v="0"/>
    <s v=" "/>
    <n v="0"/>
    <n v="1"/>
    <n v="0"/>
    <n v="42"/>
    <n v="5"/>
    <x v="5"/>
    <x v="0"/>
    <n v="74996478"/>
    <n v="0"/>
    <b v="0"/>
    <x v="0"/>
    <x v="1"/>
  </r>
  <r>
    <n v="2017"/>
    <x v="2"/>
    <n v="0"/>
    <s v=" "/>
    <n v="0"/>
    <n v="1"/>
    <n v="0"/>
    <n v="43"/>
    <n v="5"/>
    <x v="5"/>
    <x v="0"/>
    <n v="49793496.420000002"/>
    <n v="0"/>
    <b v="0"/>
    <x v="0"/>
    <x v="1"/>
  </r>
  <r>
    <n v="2017"/>
    <x v="2"/>
    <n v="0"/>
    <s v=" "/>
    <n v="0"/>
    <n v="1"/>
    <n v="0"/>
    <n v="58"/>
    <n v="5"/>
    <x v="5"/>
    <x v="0"/>
    <n v="81619867"/>
    <n v="0"/>
    <b v="0"/>
    <x v="0"/>
    <x v="1"/>
  </r>
  <r>
    <n v="2017"/>
    <x v="2"/>
    <n v="0"/>
    <s v=" "/>
    <n v="0"/>
    <n v="3"/>
    <n v="0"/>
    <n v="10"/>
    <n v="1"/>
    <x v="5"/>
    <x v="0"/>
    <n v="71822393"/>
    <n v="0"/>
    <b v="0"/>
    <x v="0"/>
    <x v="0"/>
  </r>
  <r>
    <n v="2017"/>
    <x v="2"/>
    <n v="0"/>
    <s v=" "/>
    <n v="0"/>
    <n v="3"/>
    <n v="0"/>
    <n v="10"/>
    <n v="7"/>
    <x v="5"/>
    <x v="0"/>
    <n v="14000000"/>
    <n v="0"/>
    <b v="0"/>
    <x v="0"/>
    <x v="2"/>
  </r>
  <r>
    <n v="2017"/>
    <x v="2"/>
    <n v="0"/>
    <s v=" "/>
    <n v="0"/>
    <n v="3"/>
    <n v="0"/>
    <n v="10"/>
    <n v="9"/>
    <x v="5"/>
    <x v="0"/>
    <n v="0"/>
    <n v="0"/>
    <b v="0"/>
    <x v="0"/>
    <x v="0"/>
  </r>
  <r>
    <n v="2017"/>
    <x v="2"/>
    <n v="0"/>
    <s v=" "/>
    <n v="0"/>
    <n v="3"/>
    <n v="0"/>
    <n v="60"/>
    <n v="1"/>
    <x v="5"/>
    <x v="0"/>
    <n v="4000000"/>
    <n v="0"/>
    <b v="0"/>
    <x v="0"/>
    <x v="0"/>
  </r>
  <r>
    <n v="2017"/>
    <x v="2"/>
    <n v="0"/>
    <s v=" "/>
    <n v="0"/>
    <n v="4"/>
    <n v="0"/>
    <n v="10"/>
    <n v="1"/>
    <x v="5"/>
    <x v="0"/>
    <n v="5104000"/>
    <n v="0"/>
    <b v="0"/>
    <x v="0"/>
    <x v="0"/>
  </r>
  <r>
    <n v="2017"/>
    <x v="2"/>
    <n v="0"/>
    <s v=" "/>
    <n v="0"/>
    <n v="4"/>
    <n v="0"/>
    <n v="60"/>
    <n v="1"/>
    <x v="5"/>
    <x v="0"/>
    <n v="350000"/>
    <n v="0"/>
    <b v="0"/>
    <x v="0"/>
    <x v="0"/>
  </r>
  <r>
    <n v="2017"/>
    <x v="2"/>
    <n v="2009"/>
    <s v="DIRECAO ADMINISTRATIVA"/>
    <n v="1"/>
    <n v="3"/>
    <n v="0"/>
    <n v="10"/>
    <n v="1"/>
    <x v="21"/>
    <x v="16"/>
    <n v="0"/>
    <n v="35148446.909999996"/>
    <b v="0"/>
    <x v="0"/>
    <x v="0"/>
  </r>
  <r>
    <n v="2017"/>
    <x v="2"/>
    <n v="2009"/>
    <s v="DIRECAO ADMINISTRATIVA"/>
    <n v="1"/>
    <n v="3"/>
    <n v="0"/>
    <n v="60"/>
    <n v="1"/>
    <x v="22"/>
    <x v="17"/>
    <n v="0"/>
    <n v="0"/>
    <b v="0"/>
    <x v="0"/>
    <x v="0"/>
  </r>
  <r>
    <n v="2017"/>
    <x v="2"/>
    <n v="2121"/>
    <s v="MODERNIZACAO DA INFRAESTRUTURA FISICA E TECNOLOGICA PARA O APERFEICOAMENTO DAS ACOES FISCALIZATORIAS"/>
    <n v="1"/>
    <n v="4"/>
    <n v="0"/>
    <n v="10"/>
    <n v="1"/>
    <x v="23"/>
    <x v="18"/>
    <n v="0"/>
    <n v="4257348.83"/>
    <b v="0"/>
    <x v="0"/>
    <x v="0"/>
  </r>
  <r>
    <n v="2017"/>
    <x v="2"/>
    <n v="2121"/>
    <s v="MODERNIZACAO DA INFRAESTRUTURA FISICA E TECNOLOGICA PARA O APERFEICOAMENTO DAS ACOES FISCALIZATORIAS"/>
    <n v="1"/>
    <n v="4"/>
    <n v="0"/>
    <n v="60"/>
    <n v="1"/>
    <x v="24"/>
    <x v="19"/>
    <n v="0"/>
    <n v="0"/>
    <b v="0"/>
    <x v="0"/>
    <x v="0"/>
  </r>
  <r>
    <n v="2017"/>
    <x v="2"/>
    <n v="2145"/>
    <s v="CAPACITACAO DE SERVIDORES DO TCE, ENTES JURISDICIONADOS E REPRESENTANTES DE ENTIDADES DA SOCIEDADE"/>
    <n v="1"/>
    <n v="3"/>
    <n v="0"/>
    <n v="10"/>
    <n v="1"/>
    <x v="22"/>
    <x v="17"/>
    <n v="0"/>
    <n v="875029.68"/>
    <b v="0"/>
    <x v="0"/>
    <x v="0"/>
  </r>
  <r>
    <n v="2017"/>
    <x v="2"/>
    <n v="2157"/>
    <s v="AUXILIOS ALIMENTACAO, CRECHE, MORADIA, SAUDE E OUTROS AUXILIOS"/>
    <n v="1"/>
    <n v="3"/>
    <n v="0"/>
    <n v="10"/>
    <n v="1"/>
    <x v="25"/>
    <x v="20"/>
    <n v="0"/>
    <n v="1972562.07"/>
    <b v="0"/>
    <x v="0"/>
    <x v="0"/>
  </r>
  <r>
    <n v="2017"/>
    <x v="2"/>
    <n v="2157"/>
    <s v="AUXILIOS ALIMENTACAO, CRECHE, MORADIA, SAUDE E OUTROS AUXILIOS"/>
    <n v="1"/>
    <n v="3"/>
    <n v="0"/>
    <n v="10"/>
    <n v="7"/>
    <x v="26"/>
    <x v="21"/>
    <n v="0"/>
    <n v="10704027.23"/>
    <b v="0"/>
    <x v="0"/>
    <x v="2"/>
  </r>
  <r>
    <n v="2017"/>
    <x v="2"/>
    <n v="4445"/>
    <s v="FISCALIZACAO DA GESTAO DE RECURSOS PUBLICOS"/>
    <n v="1"/>
    <n v="1"/>
    <n v="0"/>
    <n v="10"/>
    <n v="1"/>
    <x v="27"/>
    <x v="22"/>
    <n v="0"/>
    <n v="391786216.93000001"/>
    <b v="0"/>
    <x v="0"/>
    <x v="1"/>
  </r>
  <r>
    <n v="2017"/>
    <x v="2"/>
    <n v="4445"/>
    <s v="FISCALIZACAO DA GESTAO DE RECURSOS PUBLICOS"/>
    <n v="1"/>
    <n v="3"/>
    <n v="0"/>
    <n v="10"/>
    <n v="1"/>
    <x v="28"/>
    <x v="23"/>
    <n v="0"/>
    <n v="20875312.109999999"/>
    <b v="0"/>
    <x v="0"/>
    <x v="0"/>
  </r>
  <r>
    <n v="2017"/>
    <x v="2"/>
    <n v="4445"/>
    <s v="FISCALIZACAO DA GESTAO DE RECURSOS PUBLICOS"/>
    <n v="1"/>
    <n v="3"/>
    <n v="0"/>
    <n v="60"/>
    <n v="1"/>
    <x v="22"/>
    <x v="17"/>
    <n v="0"/>
    <n v="5564.7"/>
    <b v="0"/>
    <x v="0"/>
    <x v="0"/>
  </r>
  <r>
    <n v="2017"/>
    <x v="2"/>
    <n v="7004"/>
    <s v="PRECATORIOS E SENTENCAS JUDICIARIAS"/>
    <n v="28"/>
    <n v="3"/>
    <n v="0"/>
    <n v="10"/>
    <n v="9"/>
    <x v="15"/>
    <x v="10"/>
    <n v="0"/>
    <n v="0"/>
    <b v="0"/>
    <x v="0"/>
    <x v="0"/>
  </r>
  <r>
    <n v="2017"/>
    <x v="2"/>
    <n v="7006"/>
    <s v="PROVENTOS DE INATIVOS CIVIS E PENSIONISTAS"/>
    <n v="9"/>
    <n v="1"/>
    <n v="0"/>
    <n v="10"/>
    <n v="1"/>
    <x v="22"/>
    <x v="17"/>
    <n v="0"/>
    <n v="1513332.27"/>
    <b v="0"/>
    <x v="0"/>
    <x v="1"/>
  </r>
  <r>
    <n v="2017"/>
    <x v="2"/>
    <n v="7006"/>
    <s v="PROVENTOS DE INATIVOS CIVIS E PENSIONISTAS"/>
    <n v="9"/>
    <n v="1"/>
    <n v="0"/>
    <n v="42"/>
    <n v="5"/>
    <x v="29"/>
    <x v="24"/>
    <n v="0"/>
    <n v="59741930.740000002"/>
    <b v="0"/>
    <x v="0"/>
    <x v="1"/>
  </r>
  <r>
    <n v="2017"/>
    <x v="2"/>
    <n v="7006"/>
    <s v="PROVENTOS DE INATIVOS CIVIS E PENSIONISTAS"/>
    <n v="9"/>
    <n v="1"/>
    <n v="0"/>
    <n v="43"/>
    <n v="5"/>
    <x v="30"/>
    <x v="25"/>
    <n v="0"/>
    <n v="42142591"/>
    <b v="0"/>
    <x v="0"/>
    <x v="1"/>
  </r>
  <r>
    <n v="2017"/>
    <x v="2"/>
    <n v="7006"/>
    <s v="PROVENTOS DE INATIVOS CIVIS E PENSIONISTAS"/>
    <n v="9"/>
    <n v="1"/>
    <n v="0"/>
    <n v="58"/>
    <n v="5"/>
    <x v="31"/>
    <x v="26"/>
    <n v="0"/>
    <n v="69585328.320000008"/>
    <b v="0"/>
    <x v="0"/>
    <x v="1"/>
  </r>
  <r>
    <n v="2017"/>
    <x v="3"/>
    <n v="0"/>
    <s v=" "/>
    <n v="0"/>
    <n v="1"/>
    <n v="0"/>
    <n v="10"/>
    <n v="1"/>
    <x v="5"/>
    <x v="0"/>
    <n v="3259878563"/>
    <n v="0"/>
    <b v="0"/>
    <x v="0"/>
    <x v="1"/>
  </r>
  <r>
    <n v="2017"/>
    <x v="3"/>
    <n v="0"/>
    <s v=" "/>
    <n v="0"/>
    <n v="1"/>
    <n v="0"/>
    <n v="10"/>
    <n v="9"/>
    <x v="5"/>
    <x v="0"/>
    <n v="0"/>
    <n v="0"/>
    <b v="0"/>
    <x v="0"/>
    <x v="1"/>
  </r>
  <r>
    <n v="2017"/>
    <x v="3"/>
    <n v="0"/>
    <s v=" "/>
    <n v="0"/>
    <n v="1"/>
    <n v="0"/>
    <n v="42"/>
    <n v="5"/>
    <x v="5"/>
    <x v="0"/>
    <n v="505692367"/>
    <n v="0"/>
    <b v="0"/>
    <x v="0"/>
    <x v="1"/>
  </r>
  <r>
    <n v="2017"/>
    <x v="3"/>
    <n v="0"/>
    <s v=" "/>
    <n v="0"/>
    <n v="1"/>
    <n v="0"/>
    <n v="43"/>
    <n v="5"/>
    <x v="5"/>
    <x v="0"/>
    <n v="331106775"/>
    <n v="0"/>
    <b v="0"/>
    <x v="0"/>
    <x v="1"/>
  </r>
  <r>
    <n v="2017"/>
    <x v="3"/>
    <n v="0"/>
    <s v=" "/>
    <n v="0"/>
    <n v="1"/>
    <n v="0"/>
    <n v="58"/>
    <n v="5"/>
    <x v="5"/>
    <x v="0"/>
    <n v="427853107"/>
    <n v="0"/>
    <b v="0"/>
    <x v="0"/>
    <x v="1"/>
  </r>
  <r>
    <n v="2017"/>
    <x v="3"/>
    <n v="2453"/>
    <s v="REMUNERACAO DE MAGISTRADOS DA ATIVA E ENCARGOS SOCIAIS"/>
    <n v="2"/>
    <n v="1"/>
    <n v="0"/>
    <n v="10"/>
    <n v="1"/>
    <x v="32"/>
    <x v="27"/>
    <n v="0"/>
    <n v="567417007.29999995"/>
    <b v="0"/>
    <x v="0"/>
    <x v="1"/>
  </r>
  <r>
    <n v="2017"/>
    <x v="3"/>
    <n v="2456"/>
    <s v="REMUNERACAO DE SERVIDORES DA ATIVA E ENCARGOS SOCIAIS"/>
    <n v="2"/>
    <n v="1"/>
    <n v="0"/>
    <n v="10"/>
    <n v="1"/>
    <x v="33"/>
    <x v="28"/>
    <n v="0"/>
    <n v="2401369058.6999998"/>
    <b v="0"/>
    <x v="0"/>
    <x v="1"/>
  </r>
  <r>
    <n v="2017"/>
    <x v="3"/>
    <n v="7004"/>
    <s v="PRECATORIOS E SENTENCAS JUDICIARIAS"/>
    <n v="28"/>
    <n v="1"/>
    <n v="0"/>
    <n v="10"/>
    <n v="9"/>
    <x v="15"/>
    <x v="10"/>
    <n v="0"/>
    <n v="0"/>
    <b v="0"/>
    <x v="0"/>
    <x v="1"/>
  </r>
  <r>
    <n v="2017"/>
    <x v="3"/>
    <n v="7006"/>
    <s v="PROVENTOS DE INATIVOS CIVIS E PENSIONISTAS"/>
    <n v="9"/>
    <n v="1"/>
    <n v="0"/>
    <n v="10"/>
    <n v="1"/>
    <x v="34"/>
    <x v="29"/>
    <n v="0"/>
    <n v="57917212.240000002"/>
    <b v="0"/>
    <x v="0"/>
    <x v="1"/>
  </r>
  <r>
    <n v="2017"/>
    <x v="3"/>
    <n v="7006"/>
    <s v="PROVENTOS DE INATIVOS CIVIS E PENSIONISTAS"/>
    <n v="9"/>
    <n v="1"/>
    <n v="0"/>
    <n v="42"/>
    <n v="5"/>
    <x v="35"/>
    <x v="30"/>
    <n v="0"/>
    <n v="467710697.04000002"/>
    <b v="0"/>
    <x v="0"/>
    <x v="1"/>
  </r>
  <r>
    <n v="2017"/>
    <x v="3"/>
    <n v="7006"/>
    <s v="PROVENTOS DE INATIVOS CIVIS E PENSIONISTAS"/>
    <n v="9"/>
    <n v="1"/>
    <n v="0"/>
    <n v="43"/>
    <n v="5"/>
    <x v="36"/>
    <x v="31"/>
    <n v="0"/>
    <n v="310437450.24000001"/>
    <b v="0"/>
    <x v="0"/>
    <x v="1"/>
  </r>
  <r>
    <n v="2017"/>
    <x v="3"/>
    <n v="7006"/>
    <s v="PROVENTOS DE INATIVOS CIVIS E PENSIONISTAS"/>
    <n v="9"/>
    <n v="1"/>
    <n v="0"/>
    <n v="58"/>
    <n v="5"/>
    <x v="37"/>
    <x v="32"/>
    <n v="0"/>
    <n v="415831577.72000003"/>
    <b v="0"/>
    <x v="0"/>
    <x v="1"/>
  </r>
  <r>
    <n v="2017"/>
    <x v="4"/>
    <n v="0"/>
    <s v=" "/>
    <n v="0"/>
    <n v="1"/>
    <n v="0"/>
    <n v="10"/>
    <n v="1"/>
    <x v="5"/>
    <x v="0"/>
    <n v="36000697"/>
    <n v="0"/>
    <b v="0"/>
    <x v="0"/>
    <x v="1"/>
  </r>
  <r>
    <n v="2017"/>
    <x v="4"/>
    <n v="0"/>
    <s v=" "/>
    <n v="0"/>
    <n v="1"/>
    <n v="0"/>
    <n v="10"/>
    <n v="9"/>
    <x v="5"/>
    <x v="0"/>
    <n v="0"/>
    <n v="0"/>
    <b v="0"/>
    <x v="0"/>
    <x v="1"/>
  </r>
  <r>
    <n v="2017"/>
    <x v="4"/>
    <n v="0"/>
    <s v=" "/>
    <n v="0"/>
    <n v="1"/>
    <n v="0"/>
    <n v="42"/>
    <n v="5"/>
    <x v="5"/>
    <x v="0"/>
    <n v="3319243"/>
    <n v="0"/>
    <b v="0"/>
    <x v="0"/>
    <x v="1"/>
  </r>
  <r>
    <n v="2017"/>
    <x v="4"/>
    <n v="0"/>
    <s v=" "/>
    <n v="0"/>
    <n v="1"/>
    <n v="0"/>
    <n v="43"/>
    <n v="5"/>
    <x v="5"/>
    <x v="0"/>
    <n v="2335924"/>
    <n v="0"/>
    <b v="0"/>
    <x v="0"/>
    <x v="1"/>
  </r>
  <r>
    <n v="2017"/>
    <x v="4"/>
    <n v="0"/>
    <s v=" "/>
    <n v="0"/>
    <n v="1"/>
    <n v="0"/>
    <n v="58"/>
    <n v="5"/>
    <x v="5"/>
    <x v="0"/>
    <n v="5346000"/>
    <n v="0"/>
    <b v="0"/>
    <x v="0"/>
    <x v="1"/>
  </r>
  <r>
    <n v="2017"/>
    <x v="4"/>
    <n v="0"/>
    <s v=" "/>
    <n v="0"/>
    <n v="3"/>
    <n v="0"/>
    <n v="10"/>
    <n v="1"/>
    <x v="5"/>
    <x v="0"/>
    <n v="4311000"/>
    <n v="0"/>
    <b v="0"/>
    <x v="0"/>
    <x v="0"/>
  </r>
  <r>
    <n v="2017"/>
    <x v="4"/>
    <n v="0"/>
    <s v=" "/>
    <n v="0"/>
    <n v="3"/>
    <n v="0"/>
    <n v="10"/>
    <n v="7"/>
    <x v="5"/>
    <x v="0"/>
    <n v="5077000"/>
    <n v="0"/>
    <b v="0"/>
    <x v="0"/>
    <x v="2"/>
  </r>
  <r>
    <n v="2017"/>
    <x v="4"/>
    <n v="0"/>
    <s v=" "/>
    <n v="0"/>
    <n v="3"/>
    <n v="0"/>
    <n v="60"/>
    <n v="1"/>
    <x v="5"/>
    <x v="0"/>
    <n v="228000"/>
    <n v="0"/>
    <b v="0"/>
    <x v="0"/>
    <x v="0"/>
  </r>
  <r>
    <n v="2017"/>
    <x v="4"/>
    <n v="0"/>
    <s v=" "/>
    <n v="0"/>
    <n v="4"/>
    <n v="0"/>
    <n v="60"/>
    <n v="1"/>
    <x v="5"/>
    <x v="0"/>
    <n v="418975"/>
    <n v="0"/>
    <b v="0"/>
    <x v="0"/>
    <x v="0"/>
  </r>
  <r>
    <n v="2017"/>
    <x v="4"/>
    <n v="2127"/>
    <s v="AUXILIOS CONCEDIDOS A MAGISTRADOS E SERVIDORES"/>
    <n v="2"/>
    <n v="3"/>
    <n v="0"/>
    <n v="10"/>
    <n v="7"/>
    <x v="38"/>
    <x v="33"/>
    <n v="0"/>
    <n v="2852573.95"/>
    <b v="0"/>
    <x v="0"/>
    <x v="2"/>
  </r>
  <r>
    <n v="2017"/>
    <x v="4"/>
    <n v="2453"/>
    <s v="REMUNERACAO DE MAGISTRADOS DA ATIVA E ENCARGOS SOCIAIS"/>
    <n v="2"/>
    <n v="1"/>
    <n v="0"/>
    <n v="10"/>
    <n v="1"/>
    <x v="39"/>
    <x v="34"/>
    <n v="0"/>
    <n v="7790817.21"/>
    <b v="0"/>
    <x v="0"/>
    <x v="1"/>
  </r>
  <r>
    <n v="2017"/>
    <x v="4"/>
    <n v="2456"/>
    <s v="REMUNERACAO DE SERVIDORES DA ATIVA E ENCARGOS SOCIAIS"/>
    <n v="2"/>
    <n v="1"/>
    <n v="0"/>
    <n v="10"/>
    <n v="1"/>
    <x v="40"/>
    <x v="35"/>
    <n v="0"/>
    <n v="18663026.27"/>
    <b v="0"/>
    <x v="0"/>
    <x v="1"/>
  </r>
  <r>
    <n v="2017"/>
    <x v="4"/>
    <n v="4355"/>
    <s v="PROCESSAMENTO JUDICIARIO MILITAR DE 1A E 2A INSTANCIAS E ACOES DE COMUNICACAO INSTITUCIONAL"/>
    <n v="2"/>
    <n v="3"/>
    <n v="0"/>
    <n v="10"/>
    <n v="1"/>
    <x v="41"/>
    <x v="36"/>
    <n v="0"/>
    <n v="3625152.33"/>
    <b v="0"/>
    <x v="0"/>
    <x v="0"/>
  </r>
  <r>
    <n v="2017"/>
    <x v="4"/>
    <n v="4355"/>
    <s v="PROCESSAMENTO JUDICIARIO MILITAR DE 1A E 2A INSTANCIAS E ACOES DE COMUNICACAO INSTITUCIONAL"/>
    <n v="2"/>
    <n v="3"/>
    <n v="0"/>
    <n v="60"/>
    <n v="1"/>
    <x v="42"/>
    <x v="37"/>
    <n v="0"/>
    <n v="0"/>
    <b v="0"/>
    <x v="0"/>
    <x v="0"/>
  </r>
  <r>
    <n v="2017"/>
    <x v="4"/>
    <n v="4355"/>
    <s v="PROCESSAMENTO JUDICIARIO MILITAR DE 1A E 2A INSTANCIAS E ACOES DE COMUNICACAO INSTITUCIONAL"/>
    <n v="2"/>
    <n v="4"/>
    <n v="0"/>
    <n v="60"/>
    <n v="1"/>
    <x v="43"/>
    <x v="38"/>
    <n v="0"/>
    <n v="191479.66"/>
    <b v="0"/>
    <x v="0"/>
    <x v="0"/>
  </r>
  <r>
    <n v="2017"/>
    <x v="4"/>
    <n v="7004"/>
    <s v="PRECATORIOS E SENTENCAS JUDICIARIAS"/>
    <n v="28"/>
    <n v="1"/>
    <n v="0"/>
    <n v="10"/>
    <n v="9"/>
    <x v="15"/>
    <x v="10"/>
    <n v="0"/>
    <n v="0"/>
    <b v="0"/>
    <x v="0"/>
    <x v="1"/>
  </r>
  <r>
    <n v="2017"/>
    <x v="4"/>
    <n v="7006"/>
    <s v="PROVENTOS DE INATIVOS CIVIS E PENSIONISTAS"/>
    <n v="9"/>
    <n v="1"/>
    <n v="0"/>
    <n v="10"/>
    <n v="1"/>
    <x v="44"/>
    <x v="39"/>
    <n v="0"/>
    <n v="1485072.97"/>
    <b v="0"/>
    <x v="0"/>
    <x v="1"/>
  </r>
  <r>
    <n v="2017"/>
    <x v="4"/>
    <n v="7006"/>
    <s v="PROVENTOS DE INATIVOS CIVIS E PENSIONISTAS"/>
    <n v="9"/>
    <n v="1"/>
    <n v="0"/>
    <n v="42"/>
    <n v="5"/>
    <x v="45"/>
    <x v="40"/>
    <n v="0"/>
    <n v="3095281.76"/>
    <b v="0"/>
    <x v="0"/>
    <x v="1"/>
  </r>
  <r>
    <n v="2017"/>
    <x v="4"/>
    <n v="7006"/>
    <s v="PROVENTOS DE INATIVOS CIVIS E PENSIONISTAS"/>
    <n v="9"/>
    <n v="1"/>
    <n v="0"/>
    <n v="43"/>
    <n v="5"/>
    <x v="46"/>
    <x v="41"/>
    <n v="0"/>
    <n v="2028825.7"/>
    <b v="0"/>
    <x v="0"/>
    <x v="1"/>
  </r>
  <r>
    <n v="2017"/>
    <x v="4"/>
    <n v="7006"/>
    <s v="PROVENTOS DE INATIVOS CIVIS E PENSIONISTAS"/>
    <n v="9"/>
    <n v="1"/>
    <n v="0"/>
    <n v="58"/>
    <n v="5"/>
    <x v="47"/>
    <x v="42"/>
    <n v="0"/>
    <n v="4315120.4400000004"/>
    <b v="0"/>
    <x v="0"/>
    <x v="1"/>
  </r>
  <r>
    <n v="2017"/>
    <x v="4"/>
    <n v="7007"/>
    <s v="PROVENTOS DE INATIVOS MILITARES"/>
    <n v="9"/>
    <n v="1"/>
    <n v="0"/>
    <n v="10"/>
    <n v="1"/>
    <x v="48"/>
    <x v="43"/>
    <n v="0"/>
    <n v="2406753.83"/>
    <b v="0"/>
    <x v="0"/>
    <x v="1"/>
  </r>
  <r>
    <n v="2017"/>
    <x v="5"/>
    <n v="0"/>
    <s v=" "/>
    <n v="0"/>
    <n v="3"/>
    <n v="0"/>
    <n v="10"/>
    <n v="1"/>
    <x v="5"/>
    <x v="0"/>
    <n v="0"/>
    <n v="0"/>
    <b v="0"/>
    <x v="0"/>
    <x v="0"/>
  </r>
  <r>
    <n v="2017"/>
    <x v="5"/>
    <n v="0"/>
    <s v=" "/>
    <n v="0"/>
    <n v="4"/>
    <n v="0"/>
    <n v="10"/>
    <n v="1"/>
    <x v="49"/>
    <x v="0"/>
    <n v="0"/>
    <n v="0"/>
    <b v="0"/>
    <x v="0"/>
    <x v="0"/>
  </r>
  <r>
    <n v="2017"/>
    <x v="5"/>
    <n v="0"/>
    <s v=" "/>
    <n v="0"/>
    <n v="4"/>
    <n v="1"/>
    <n v="10"/>
    <n v="1"/>
    <x v="50"/>
    <x v="0"/>
    <n v="0"/>
    <n v="0"/>
    <b v="0"/>
    <x v="0"/>
    <x v="0"/>
  </r>
  <r>
    <n v="2017"/>
    <x v="5"/>
    <n v="2002"/>
    <s v="PLANEJAMENTO, GESTAO E FINANCAS"/>
    <n v="4"/>
    <n v="3"/>
    <n v="0"/>
    <n v="10"/>
    <n v="1"/>
    <x v="51"/>
    <x v="44"/>
    <n v="13479984.439999999"/>
    <n v="13310295.550000001"/>
    <b v="0"/>
    <x v="0"/>
    <x v="0"/>
  </r>
  <r>
    <n v="2017"/>
    <x v="5"/>
    <n v="2018"/>
    <s v="DESENVOLVIMENTO E CAPACITACAO DO SERVIDOR"/>
    <n v="4"/>
    <n v="3"/>
    <n v="0"/>
    <n v="10"/>
    <n v="1"/>
    <x v="52"/>
    <x v="45"/>
    <n v="922478.07999999996"/>
    <n v="920600"/>
    <b v="0"/>
    <x v="0"/>
    <x v="0"/>
  </r>
  <r>
    <n v="2017"/>
    <x v="5"/>
    <n v="2021"/>
    <s v="SERVICO ESPECIAL DE SEGURANCA GOVERNAMENTAL"/>
    <n v="6"/>
    <n v="3"/>
    <n v="0"/>
    <n v="10"/>
    <n v="1"/>
    <x v="53"/>
    <x v="46"/>
    <n v="9190470.2699999996"/>
    <n v="8669876.8599999994"/>
    <b v="0"/>
    <x v="0"/>
    <x v="0"/>
  </r>
  <r>
    <n v="2017"/>
    <x v="5"/>
    <n v="2021"/>
    <s v="SERVICO ESPECIAL DE SEGURANCA GOVERNAMENTAL"/>
    <n v="6"/>
    <n v="4"/>
    <n v="0"/>
    <n v="10"/>
    <n v="1"/>
    <x v="54"/>
    <x v="47"/>
    <n v="831915.3"/>
    <n v="634814.18000000005"/>
    <b v="0"/>
    <x v="0"/>
    <x v="0"/>
  </r>
  <r>
    <n v="2017"/>
    <x v="5"/>
    <n v="2417"/>
    <s v="REMUNERACAO DE PESSOAL ATIVO E ENCARGOS SOCIAIS"/>
    <n v="6"/>
    <n v="1"/>
    <n v="0"/>
    <n v="10"/>
    <n v="1"/>
    <x v="55"/>
    <x v="48"/>
    <n v="8711627.6899999995"/>
    <n v="8711627.6899999995"/>
    <b v="0"/>
    <x v="0"/>
    <x v="1"/>
  </r>
  <r>
    <n v="2017"/>
    <x v="5"/>
    <n v="2417"/>
    <s v="REMUNERACAO DE PESSOAL ATIVO E ENCARGOS SOCIAIS"/>
    <n v="6"/>
    <n v="3"/>
    <n v="0"/>
    <n v="10"/>
    <n v="7"/>
    <x v="56"/>
    <x v="49"/>
    <n v="460313.82"/>
    <n v="460313.82"/>
    <b v="0"/>
    <x v="0"/>
    <x v="2"/>
  </r>
  <r>
    <n v="2017"/>
    <x v="5"/>
    <n v="4055"/>
    <s v="GESTAO DO RISCO DE DESASTRES"/>
    <n v="18"/>
    <n v="3"/>
    <n v="1"/>
    <n v="10"/>
    <n v="1"/>
    <x v="57"/>
    <x v="50"/>
    <n v="573653"/>
    <n v="573402.63"/>
    <b v="0"/>
    <x v="0"/>
    <x v="0"/>
  </r>
  <r>
    <n v="2017"/>
    <x v="5"/>
    <n v="4055"/>
    <s v="GESTAO DO RISCO DE DESASTRES"/>
    <n v="18"/>
    <n v="3"/>
    <n v="1"/>
    <n v="45"/>
    <n v="1"/>
    <x v="58"/>
    <x v="51"/>
    <n v="1417.89"/>
    <n v="1417.89"/>
    <b v="0"/>
    <x v="0"/>
    <x v="0"/>
  </r>
  <r>
    <n v="2017"/>
    <x v="5"/>
    <n v="4055"/>
    <s v="GESTAO DO RISCO DE DESASTRES"/>
    <n v="18"/>
    <n v="4"/>
    <n v="1"/>
    <n v="10"/>
    <n v="1"/>
    <x v="59"/>
    <x v="52"/>
    <n v="266100"/>
    <n v="264100"/>
    <b v="0"/>
    <x v="0"/>
    <x v="0"/>
  </r>
  <r>
    <n v="2017"/>
    <x v="5"/>
    <n v="4055"/>
    <s v="GESTAO DO RISCO DE DESASTRES"/>
    <n v="18"/>
    <n v="4"/>
    <n v="1"/>
    <n v="45"/>
    <n v="1"/>
    <x v="60"/>
    <x v="53"/>
    <n v="5313.99"/>
    <n v="5313.99"/>
    <b v="0"/>
    <x v="0"/>
    <x v="0"/>
  </r>
  <r>
    <n v="2017"/>
    <x v="5"/>
    <n v="4064"/>
    <s v="GESTAO DE DESASTRES"/>
    <n v="18"/>
    <n v="3"/>
    <n v="1"/>
    <n v="10"/>
    <n v="1"/>
    <x v="61"/>
    <x v="54"/>
    <n v="7429297.6200000001"/>
    <n v="7423743.2199999997"/>
    <b v="0"/>
    <x v="0"/>
    <x v="0"/>
  </r>
  <r>
    <n v="2017"/>
    <x v="5"/>
    <n v="4064"/>
    <s v="GESTAO DE DESASTRES"/>
    <n v="18"/>
    <n v="3"/>
    <n v="1"/>
    <n v="57"/>
    <n v="1"/>
    <x v="62"/>
    <x v="55"/>
    <n v="1161600.3799999999"/>
    <n v="1161600.3799999999"/>
    <b v="0"/>
    <x v="0"/>
    <x v="0"/>
  </r>
  <r>
    <n v="2017"/>
    <x v="5"/>
    <n v="4064"/>
    <s v="GESTAO DE DESASTRES"/>
    <n v="18"/>
    <n v="4"/>
    <n v="1"/>
    <n v="10"/>
    <n v="1"/>
    <x v="63"/>
    <x v="56"/>
    <n v="0"/>
    <n v="0"/>
    <b v="0"/>
    <x v="0"/>
    <x v="0"/>
  </r>
  <r>
    <n v="2017"/>
    <x v="5"/>
    <n v="4167"/>
    <s v="ADMINISTRACAO DOS PALACIOS GOVERNAMENTAIS"/>
    <n v="4"/>
    <n v="3"/>
    <n v="0"/>
    <n v="10"/>
    <n v="1"/>
    <x v="64"/>
    <x v="57"/>
    <n v="1972335.44"/>
    <n v="1923479.82"/>
    <b v="0"/>
    <x v="0"/>
    <x v="0"/>
  </r>
  <r>
    <n v="2017"/>
    <x v="5"/>
    <n v="4167"/>
    <s v="ADMINISTRACAO DOS PALACIOS GOVERNAMENTAIS"/>
    <n v="4"/>
    <n v="4"/>
    <n v="0"/>
    <n v="10"/>
    <n v="1"/>
    <x v="65"/>
    <x v="58"/>
    <n v="530310.5"/>
    <n v="34745.5"/>
    <b v="0"/>
    <x v="0"/>
    <x v="0"/>
  </r>
  <r>
    <n v="2017"/>
    <x v="6"/>
    <n v="1092"/>
    <s v="OTIMIZACAO DOS PROCESSOS INTERNOS"/>
    <n v="3"/>
    <n v="3"/>
    <n v="0"/>
    <n v="10"/>
    <n v="1"/>
    <x v="66"/>
    <x v="59"/>
    <n v="3005207.27"/>
    <n v="3005207.27"/>
    <b v="0"/>
    <x v="0"/>
    <x v="0"/>
  </r>
  <r>
    <n v="2017"/>
    <x v="6"/>
    <n v="2001"/>
    <s v="DIRECAO SUPERIOR"/>
    <n v="3"/>
    <n v="3"/>
    <n v="0"/>
    <n v="10"/>
    <n v="1"/>
    <x v="67"/>
    <x v="60"/>
    <n v="63100"/>
    <n v="58015"/>
    <b v="0"/>
    <x v="0"/>
    <x v="0"/>
  </r>
  <r>
    <n v="2017"/>
    <x v="6"/>
    <n v="2002"/>
    <s v="PLANEJAMENTO, GESTAO E FINANCAS"/>
    <n v="3"/>
    <n v="3"/>
    <n v="0"/>
    <n v="10"/>
    <n v="1"/>
    <x v="68"/>
    <x v="61"/>
    <n v="4973857.6500000004"/>
    <n v="4868314.1500000004"/>
    <b v="0"/>
    <x v="0"/>
    <x v="0"/>
  </r>
  <r>
    <n v="2017"/>
    <x v="6"/>
    <n v="2002"/>
    <s v="PLANEJAMENTO, GESTAO E FINANCAS"/>
    <n v="3"/>
    <n v="4"/>
    <n v="0"/>
    <n v="10"/>
    <n v="1"/>
    <x v="69"/>
    <x v="62"/>
    <n v="111398"/>
    <n v="110826"/>
    <b v="0"/>
    <x v="0"/>
    <x v="0"/>
  </r>
  <r>
    <n v="2017"/>
    <x v="6"/>
    <n v="2018"/>
    <s v="DESENVOLVIMENTO E CAPACITACAO DO SERVIDOR"/>
    <n v="3"/>
    <n v="3"/>
    <n v="0"/>
    <n v="10"/>
    <n v="1"/>
    <x v="70"/>
    <x v="63"/>
    <n v="4900"/>
    <n v="500"/>
    <b v="0"/>
    <x v="0"/>
    <x v="0"/>
  </r>
  <r>
    <n v="2017"/>
    <x v="6"/>
    <n v="2417"/>
    <s v="REMUNERACAO DE PESSOAL ATIVO E ENCARGOS SOCIAIS"/>
    <n v="3"/>
    <n v="1"/>
    <n v="0"/>
    <n v="10"/>
    <n v="1"/>
    <x v="71"/>
    <x v="64"/>
    <n v="139778710.25"/>
    <n v="139778710.25"/>
    <b v="0"/>
    <x v="0"/>
    <x v="1"/>
  </r>
  <r>
    <n v="2017"/>
    <x v="6"/>
    <n v="2417"/>
    <s v="REMUNERACAO DE PESSOAL ATIVO E ENCARGOS SOCIAIS"/>
    <n v="3"/>
    <n v="3"/>
    <n v="0"/>
    <n v="10"/>
    <n v="1"/>
    <x v="72"/>
    <x v="65"/>
    <n v="151221.6"/>
    <n v="151221.6"/>
    <b v="0"/>
    <x v="0"/>
    <x v="0"/>
  </r>
  <r>
    <n v="2017"/>
    <x v="6"/>
    <n v="2417"/>
    <s v="REMUNERACAO DE PESSOAL ATIVO E ENCARGOS SOCIAIS"/>
    <n v="3"/>
    <n v="3"/>
    <n v="0"/>
    <n v="10"/>
    <n v="7"/>
    <x v="73"/>
    <x v="66"/>
    <n v="12668760.189999999"/>
    <n v="12668760.189999999"/>
    <b v="0"/>
    <x v="0"/>
    <x v="2"/>
  </r>
  <r>
    <n v="2017"/>
    <x v="6"/>
    <n v="4012"/>
    <s v="CUMPRIMENTO DE DETERMINACOES JUDICIAIS DECORRENTES DO ACESSO GRATUITO A JUSTICA"/>
    <n v="3"/>
    <n v="3"/>
    <n v="0"/>
    <n v="10"/>
    <n v="1"/>
    <x v="74"/>
    <x v="67"/>
    <n v="70500"/>
    <n v="34526.239999999998"/>
    <b v="0"/>
    <x v="0"/>
    <x v="0"/>
  </r>
  <r>
    <n v="2017"/>
    <x v="6"/>
    <n v="4259"/>
    <s v="REPRESENTACAO JUDICIAL, COBRANCA DA DIVIDA ATIVA E ASSESSORAMENTO JURIDICO AO ESTADO NA REGIAO METROPOLITANA DE BELO HORIZONTE E NO INTERIOR"/>
    <n v="3"/>
    <n v="3"/>
    <n v="0"/>
    <n v="10"/>
    <n v="1"/>
    <x v="75"/>
    <x v="68"/>
    <n v="10093301.619999999"/>
    <n v="9667060.6999999993"/>
    <b v="0"/>
    <x v="0"/>
    <x v="0"/>
  </r>
  <r>
    <n v="2017"/>
    <x v="6"/>
    <n v="7803"/>
    <s v="PRECATORIOS E SENTENCAS JUDICIARIAS DA ADMINISTRACAO DIRETA DO PODER EXECUTIVO"/>
    <n v="28"/>
    <n v="1"/>
    <n v="0"/>
    <n v="10"/>
    <n v="9"/>
    <x v="76"/>
    <x v="69"/>
    <n v="47340604.039999999"/>
    <n v="41266448.329999998"/>
    <b v="0"/>
    <x v="0"/>
    <x v="1"/>
  </r>
  <r>
    <n v="2017"/>
    <x v="6"/>
    <n v="7803"/>
    <s v="PRECATORIOS E SENTENCAS JUDICIARIAS DA ADMINISTRACAO DIRETA DO PODER EXECUTIVO"/>
    <n v="28"/>
    <n v="3"/>
    <n v="0"/>
    <n v="10"/>
    <n v="9"/>
    <x v="77"/>
    <x v="70"/>
    <n v="22370055"/>
    <n v="10985753.960000001"/>
    <b v="0"/>
    <x v="0"/>
    <x v="0"/>
  </r>
  <r>
    <n v="2017"/>
    <x v="7"/>
    <n v="0"/>
    <s v=" "/>
    <n v="0"/>
    <n v="1"/>
    <n v="0"/>
    <n v="10"/>
    <n v="1"/>
    <x v="5"/>
    <x v="0"/>
    <n v="1304059703.55"/>
    <n v="0"/>
    <b v="0"/>
    <x v="0"/>
    <x v="1"/>
  </r>
  <r>
    <n v="2017"/>
    <x v="7"/>
    <n v="0"/>
    <s v=" "/>
    <n v="0"/>
    <n v="1"/>
    <n v="0"/>
    <n v="42"/>
    <n v="5"/>
    <x v="5"/>
    <x v="0"/>
    <n v="191441589"/>
    <n v="0"/>
    <b v="0"/>
    <x v="0"/>
    <x v="1"/>
  </r>
  <r>
    <n v="2017"/>
    <x v="7"/>
    <n v="0"/>
    <s v=" "/>
    <n v="0"/>
    <n v="1"/>
    <n v="0"/>
    <n v="43"/>
    <n v="5"/>
    <x v="5"/>
    <x v="0"/>
    <n v="113014168"/>
    <n v="0"/>
    <b v="0"/>
    <x v="0"/>
    <x v="1"/>
  </r>
  <r>
    <n v="2017"/>
    <x v="7"/>
    <n v="0"/>
    <s v=" "/>
    <n v="0"/>
    <n v="1"/>
    <n v="0"/>
    <n v="58"/>
    <n v="5"/>
    <x v="5"/>
    <x v="0"/>
    <n v="25317547.219999999"/>
    <n v="0"/>
    <b v="0"/>
    <x v="0"/>
    <x v="1"/>
  </r>
  <r>
    <n v="2017"/>
    <x v="7"/>
    <n v="0"/>
    <s v=" "/>
    <n v="0"/>
    <n v="1"/>
    <n v="0"/>
    <n v="60"/>
    <n v="1"/>
    <x v="5"/>
    <x v="0"/>
    <n v="700000"/>
    <n v="0"/>
    <b v="0"/>
    <x v="0"/>
    <x v="1"/>
  </r>
  <r>
    <n v="2017"/>
    <x v="7"/>
    <n v="0"/>
    <s v=" "/>
    <n v="0"/>
    <n v="3"/>
    <n v="0"/>
    <n v="10"/>
    <n v="1"/>
    <x v="5"/>
    <x v="0"/>
    <n v="131492952"/>
    <n v="0"/>
    <b v="0"/>
    <x v="0"/>
    <x v="0"/>
  </r>
  <r>
    <n v="2017"/>
    <x v="7"/>
    <n v="0"/>
    <s v=" "/>
    <n v="0"/>
    <n v="3"/>
    <n v="0"/>
    <n v="10"/>
    <n v="3"/>
    <x v="5"/>
    <x v="0"/>
    <n v="41666.65"/>
    <n v="0"/>
    <b v="0"/>
    <x v="0"/>
    <x v="0"/>
  </r>
  <r>
    <n v="2017"/>
    <x v="7"/>
    <n v="0"/>
    <s v=" "/>
    <n v="0"/>
    <n v="3"/>
    <n v="0"/>
    <n v="10"/>
    <n v="7"/>
    <x v="5"/>
    <x v="0"/>
    <n v="166704846"/>
    <n v="0"/>
    <b v="0"/>
    <x v="0"/>
    <x v="2"/>
  </r>
  <r>
    <n v="2017"/>
    <x v="7"/>
    <n v="0"/>
    <s v=" "/>
    <n v="0"/>
    <n v="3"/>
    <n v="0"/>
    <n v="10"/>
    <n v="9"/>
    <x v="5"/>
    <x v="0"/>
    <n v="0"/>
    <n v="0"/>
    <b v="0"/>
    <x v="0"/>
    <x v="0"/>
  </r>
  <r>
    <n v="2017"/>
    <x v="7"/>
    <n v="0"/>
    <s v=" "/>
    <n v="0"/>
    <n v="3"/>
    <n v="0"/>
    <n v="60"/>
    <n v="1"/>
    <x v="5"/>
    <x v="0"/>
    <n v="181729.93999999919"/>
    <n v="0"/>
    <b v="0"/>
    <x v="0"/>
    <x v="0"/>
  </r>
  <r>
    <n v="2017"/>
    <x v="7"/>
    <n v="0"/>
    <s v=" "/>
    <n v="0"/>
    <n v="4"/>
    <n v="0"/>
    <n v="10"/>
    <n v="1"/>
    <x v="5"/>
    <x v="0"/>
    <n v="27800000"/>
    <n v="0"/>
    <b v="0"/>
    <x v="0"/>
    <x v="0"/>
  </r>
  <r>
    <n v="2017"/>
    <x v="7"/>
    <n v="0"/>
    <s v=" "/>
    <n v="0"/>
    <n v="4"/>
    <n v="0"/>
    <n v="10"/>
    <n v="3"/>
    <x v="5"/>
    <x v="0"/>
    <n v="41666.65"/>
    <n v="0"/>
    <b v="0"/>
    <x v="0"/>
    <x v="0"/>
  </r>
  <r>
    <n v="2017"/>
    <x v="7"/>
    <n v="0"/>
    <s v=" "/>
    <n v="0"/>
    <n v="4"/>
    <n v="0"/>
    <n v="47"/>
    <n v="1"/>
    <x v="5"/>
    <x v="0"/>
    <n v="748915.64"/>
    <n v="0"/>
    <b v="0"/>
    <x v="0"/>
    <x v="0"/>
  </r>
  <r>
    <n v="2017"/>
    <x v="7"/>
    <n v="0"/>
    <s v=" "/>
    <n v="0"/>
    <n v="4"/>
    <n v="0"/>
    <n v="60"/>
    <n v="1"/>
    <x v="5"/>
    <x v="0"/>
    <n v="12003810.390000001"/>
    <n v="0"/>
    <b v="0"/>
    <x v="0"/>
    <x v="0"/>
  </r>
  <r>
    <n v="2017"/>
    <x v="7"/>
    <n v="1064"/>
    <s v="CONSTRUCAO, AMPLIACAO E REFORMA DE SEDES PROPRIAS"/>
    <n v="3"/>
    <n v="3"/>
    <n v="0"/>
    <n v="10"/>
    <n v="1"/>
    <x v="22"/>
    <x v="17"/>
    <n v="0"/>
    <n v="1669252.49"/>
    <b v="0"/>
    <x v="0"/>
    <x v="0"/>
  </r>
  <r>
    <n v="2017"/>
    <x v="7"/>
    <n v="1064"/>
    <s v="CONSTRUCAO, AMPLIACAO E REFORMA DE SEDES PROPRIAS"/>
    <n v="3"/>
    <n v="4"/>
    <n v="0"/>
    <n v="10"/>
    <n v="1"/>
    <x v="78"/>
    <x v="71"/>
    <n v="0"/>
    <n v="3116538.23"/>
    <b v="0"/>
    <x v="0"/>
    <x v="0"/>
  </r>
  <r>
    <n v="2017"/>
    <x v="7"/>
    <n v="2009"/>
    <s v="DIRECAO ADMINISTRATIVA"/>
    <n v="3"/>
    <n v="1"/>
    <n v="0"/>
    <n v="10"/>
    <n v="1"/>
    <x v="79"/>
    <x v="72"/>
    <n v="0"/>
    <n v="489549023.20999998"/>
    <b v="0"/>
    <x v="0"/>
    <x v="1"/>
  </r>
  <r>
    <n v="2017"/>
    <x v="7"/>
    <n v="2009"/>
    <s v="DIRECAO ADMINISTRATIVA"/>
    <n v="3"/>
    <n v="3"/>
    <n v="0"/>
    <n v="10"/>
    <n v="1"/>
    <x v="80"/>
    <x v="73"/>
    <n v="0"/>
    <n v="123851379.47"/>
    <b v="0"/>
    <x v="0"/>
    <x v="0"/>
  </r>
  <r>
    <n v="2017"/>
    <x v="7"/>
    <n v="2009"/>
    <s v="DIRECAO ADMINISTRATIVA"/>
    <n v="3"/>
    <n v="3"/>
    <n v="0"/>
    <n v="10"/>
    <n v="3"/>
    <x v="81"/>
    <x v="74"/>
    <n v="0"/>
    <n v="0"/>
    <b v="0"/>
    <x v="0"/>
    <x v="0"/>
  </r>
  <r>
    <n v="2017"/>
    <x v="7"/>
    <n v="2009"/>
    <s v="DIRECAO ADMINISTRATIVA"/>
    <n v="3"/>
    <n v="3"/>
    <n v="0"/>
    <n v="10"/>
    <n v="7"/>
    <x v="82"/>
    <x v="75"/>
    <n v="0"/>
    <n v="29267767.07"/>
    <b v="0"/>
    <x v="0"/>
    <x v="2"/>
  </r>
  <r>
    <n v="2017"/>
    <x v="7"/>
    <n v="2009"/>
    <s v="DIRECAO ADMINISTRATIVA"/>
    <n v="3"/>
    <n v="3"/>
    <n v="0"/>
    <n v="60"/>
    <n v="1"/>
    <x v="83"/>
    <x v="76"/>
    <n v="0"/>
    <n v="0"/>
    <b v="0"/>
    <x v="0"/>
    <x v="0"/>
  </r>
  <r>
    <n v="2017"/>
    <x v="7"/>
    <n v="2009"/>
    <s v="DIRECAO ADMINISTRATIVA"/>
    <n v="3"/>
    <n v="4"/>
    <n v="0"/>
    <n v="10"/>
    <n v="1"/>
    <x v="84"/>
    <x v="77"/>
    <n v="0"/>
    <n v="4549812.21"/>
    <b v="0"/>
    <x v="0"/>
    <x v="0"/>
  </r>
  <r>
    <n v="2017"/>
    <x v="7"/>
    <n v="2009"/>
    <s v="DIRECAO ADMINISTRATIVA"/>
    <n v="3"/>
    <n v="4"/>
    <n v="0"/>
    <n v="10"/>
    <n v="3"/>
    <x v="81"/>
    <x v="74"/>
    <n v="0"/>
    <n v="0"/>
    <b v="0"/>
    <x v="0"/>
    <x v="0"/>
  </r>
  <r>
    <n v="2017"/>
    <x v="7"/>
    <n v="2009"/>
    <s v="DIRECAO ADMINISTRATIVA"/>
    <n v="3"/>
    <n v="4"/>
    <n v="0"/>
    <n v="47"/>
    <n v="1"/>
    <x v="85"/>
    <x v="78"/>
    <n v="0"/>
    <n v="0"/>
    <b v="0"/>
    <x v="0"/>
    <x v="0"/>
  </r>
  <r>
    <n v="2017"/>
    <x v="7"/>
    <n v="2009"/>
    <s v="DIRECAO ADMINISTRATIVA"/>
    <n v="3"/>
    <n v="4"/>
    <n v="0"/>
    <n v="60"/>
    <n v="1"/>
    <x v="86"/>
    <x v="79"/>
    <n v="0"/>
    <n v="0"/>
    <b v="0"/>
    <x v="0"/>
    <x v="0"/>
  </r>
  <r>
    <n v="2017"/>
    <x v="7"/>
    <n v="2041"/>
    <s v="DIRECAO DA POLITICA INSTITUCIONAL"/>
    <n v="3"/>
    <n v="1"/>
    <n v="0"/>
    <n v="60"/>
    <n v="1"/>
    <x v="87"/>
    <x v="80"/>
    <n v="0"/>
    <n v="515275.91"/>
    <b v="0"/>
    <x v="0"/>
    <x v="1"/>
  </r>
  <r>
    <n v="2017"/>
    <x v="7"/>
    <n v="2041"/>
    <s v="DIRECAO DA POLITICA INSTITUCIONAL"/>
    <n v="3"/>
    <n v="3"/>
    <n v="0"/>
    <n v="60"/>
    <n v="1"/>
    <x v="88"/>
    <x v="81"/>
    <n v="0"/>
    <n v="180933.09"/>
    <b v="0"/>
    <x v="0"/>
    <x v="0"/>
  </r>
  <r>
    <n v="2017"/>
    <x v="7"/>
    <n v="4493"/>
    <s v="OPERACIONALIZACAO DAS ATRIBUICOES INSTITUCIONAIS DO MINISTERIO PUBLICO - PROCURADORIA E PROMOTORIA DE JUSTICA"/>
    <n v="3"/>
    <n v="1"/>
    <n v="0"/>
    <n v="10"/>
    <n v="1"/>
    <x v="89"/>
    <x v="82"/>
    <n v="0"/>
    <n v="705857889.87"/>
    <b v="0"/>
    <x v="0"/>
    <x v="1"/>
  </r>
  <r>
    <n v="2017"/>
    <x v="7"/>
    <n v="4493"/>
    <s v="OPERACIONALIZACAO DAS ATRIBUICOES INSTITUCIONAIS DO MINISTERIO PUBLICO - PROCURADORIA E PROMOTORIA DE JUSTICA"/>
    <n v="3"/>
    <n v="3"/>
    <n v="0"/>
    <n v="10"/>
    <n v="7"/>
    <x v="90"/>
    <x v="83"/>
    <n v="0"/>
    <n v="87933867.370000005"/>
    <b v="0"/>
    <x v="0"/>
    <x v="2"/>
  </r>
  <r>
    <n v="2017"/>
    <x v="7"/>
    <n v="4493"/>
    <s v="OPERACIONALIZACAO DAS ATRIBUICOES INSTITUCIONAIS DO MINISTERIO PUBLICO - PROCURADORIA E PROMOTORIA DE JUSTICA"/>
    <n v="3"/>
    <n v="3"/>
    <n v="0"/>
    <n v="24"/>
    <n v="1"/>
    <x v="91"/>
    <x v="84"/>
    <n v="0"/>
    <n v="0"/>
    <b v="0"/>
    <x v="0"/>
    <x v="0"/>
  </r>
  <r>
    <n v="2017"/>
    <x v="7"/>
    <n v="4493"/>
    <s v="OPERACIONALIZACAO DAS ATRIBUICOES INSTITUCIONAIS DO MINISTERIO PUBLICO - PROCURADORIA E PROMOTORIA DE JUSTICA"/>
    <n v="3"/>
    <n v="3"/>
    <n v="0"/>
    <n v="70"/>
    <n v="1"/>
    <x v="92"/>
    <x v="85"/>
    <n v="0"/>
    <n v="0"/>
    <b v="0"/>
    <x v="0"/>
    <x v="0"/>
  </r>
  <r>
    <n v="2017"/>
    <x v="7"/>
    <n v="4493"/>
    <s v="OPERACIONALIZACAO DAS ATRIBUICOES INSTITUCIONAIS DO MINISTERIO PUBLICO - PROCURADORIA E PROMOTORIA DE JUSTICA"/>
    <n v="3"/>
    <n v="4"/>
    <n v="0"/>
    <n v="24"/>
    <n v="1"/>
    <x v="91"/>
    <x v="84"/>
    <n v="0"/>
    <n v="0"/>
    <b v="0"/>
    <x v="0"/>
    <x v="0"/>
  </r>
  <r>
    <n v="2017"/>
    <x v="7"/>
    <n v="4493"/>
    <s v="OPERACIONALIZACAO DAS ATRIBUICOES INSTITUCIONAIS DO MINISTERIO PUBLICO - PROCURADORIA E PROMOTORIA DE JUSTICA"/>
    <n v="3"/>
    <n v="4"/>
    <n v="0"/>
    <n v="70"/>
    <n v="1"/>
    <x v="92"/>
    <x v="85"/>
    <n v="0"/>
    <n v="0"/>
    <b v="0"/>
    <x v="0"/>
    <x v="0"/>
  </r>
  <r>
    <n v="2017"/>
    <x v="7"/>
    <n v="7004"/>
    <s v="PRECATORIOS E SENTENCAS JUDICIARIAS"/>
    <n v="28"/>
    <n v="3"/>
    <n v="0"/>
    <n v="10"/>
    <n v="9"/>
    <x v="15"/>
    <x v="10"/>
    <n v="0"/>
    <n v="0"/>
    <b v="0"/>
    <x v="0"/>
    <x v="0"/>
  </r>
  <r>
    <n v="2017"/>
    <x v="7"/>
    <n v="7006"/>
    <s v="PROVENTOS DE INATIVOS CIVIS E PENSIONISTAS"/>
    <n v="9"/>
    <n v="1"/>
    <n v="0"/>
    <n v="10"/>
    <n v="1"/>
    <x v="93"/>
    <x v="86"/>
    <n v="0"/>
    <n v="51956257.609999999"/>
    <b v="0"/>
    <x v="0"/>
    <x v="1"/>
  </r>
  <r>
    <n v="2017"/>
    <x v="7"/>
    <n v="7006"/>
    <s v="PROVENTOS DE INATIVOS CIVIS E PENSIONISTAS"/>
    <n v="9"/>
    <n v="1"/>
    <n v="0"/>
    <n v="30"/>
    <n v="1"/>
    <x v="81"/>
    <x v="74"/>
    <n v="0"/>
    <n v="0"/>
    <b v="0"/>
    <x v="0"/>
    <x v="1"/>
  </r>
  <r>
    <n v="2017"/>
    <x v="7"/>
    <n v="7006"/>
    <s v="PROVENTOS DE INATIVOS CIVIS E PENSIONISTAS"/>
    <n v="9"/>
    <n v="1"/>
    <n v="0"/>
    <n v="42"/>
    <n v="5"/>
    <x v="94"/>
    <x v="87"/>
    <n v="0"/>
    <n v="163627927.46000001"/>
    <b v="0"/>
    <x v="0"/>
    <x v="1"/>
  </r>
  <r>
    <n v="2017"/>
    <x v="7"/>
    <n v="7006"/>
    <s v="PROVENTOS DE INATIVOS CIVIS E PENSIONISTAS"/>
    <n v="9"/>
    <n v="1"/>
    <n v="0"/>
    <n v="43"/>
    <n v="5"/>
    <x v="95"/>
    <x v="88"/>
    <n v="0"/>
    <n v="97109586.620000005"/>
    <b v="0"/>
    <x v="0"/>
    <x v="1"/>
  </r>
  <r>
    <n v="2017"/>
    <x v="7"/>
    <n v="7006"/>
    <s v="PROVENTOS DE INATIVOS CIVIS E PENSIONISTAS"/>
    <n v="9"/>
    <n v="1"/>
    <n v="0"/>
    <n v="58"/>
    <n v="5"/>
    <x v="96"/>
    <x v="89"/>
    <n v="0"/>
    <n v="23237033.690000001"/>
    <b v="0"/>
    <x v="0"/>
    <x v="1"/>
  </r>
  <r>
    <n v="2017"/>
    <x v="7"/>
    <n v="7006"/>
    <s v="PROVENTOS DE INATIVOS CIVIS E PENSIONISTAS"/>
    <n v="9"/>
    <n v="3"/>
    <n v="0"/>
    <n v="10"/>
    <n v="7"/>
    <x v="97"/>
    <x v="90"/>
    <n v="0"/>
    <n v="9242943.9000000004"/>
    <b v="0"/>
    <x v="0"/>
    <x v="2"/>
  </r>
  <r>
    <n v="2017"/>
    <x v="8"/>
    <n v="0"/>
    <s v=" "/>
    <n v="0"/>
    <n v="3"/>
    <n v="0"/>
    <n v="10"/>
    <n v="1"/>
    <x v="5"/>
    <x v="0"/>
    <n v="0"/>
    <n v="0"/>
    <b v="0"/>
    <x v="0"/>
    <x v="0"/>
  </r>
  <r>
    <n v="2017"/>
    <x v="8"/>
    <n v="1001"/>
    <s v="REALIZACAO DE EVENTOS MOBILIZADORES"/>
    <n v="14"/>
    <n v="3"/>
    <n v="0"/>
    <n v="10"/>
    <n v="1"/>
    <x v="98"/>
    <x v="91"/>
    <n v="32320"/>
    <n v="31161.919999999998"/>
    <b v="0"/>
    <x v="0"/>
    <x v="0"/>
  </r>
  <r>
    <n v="2017"/>
    <x v="8"/>
    <n v="1002"/>
    <s v="APRIMORAMENTO DOS SERVICOS PUBLICOS"/>
    <n v="14"/>
    <n v="3"/>
    <n v="0"/>
    <n v="10"/>
    <n v="1"/>
    <x v="99"/>
    <x v="92"/>
    <n v="30080"/>
    <n v="28644.63"/>
    <b v="0"/>
    <x v="0"/>
    <x v="0"/>
  </r>
  <r>
    <n v="2017"/>
    <x v="8"/>
    <n v="2001"/>
    <s v="DIRECAO SUPERIOR"/>
    <n v="4"/>
    <n v="3"/>
    <n v="0"/>
    <n v="10"/>
    <n v="1"/>
    <x v="100"/>
    <x v="93"/>
    <n v="45000"/>
    <n v="41335.85"/>
    <b v="0"/>
    <x v="0"/>
    <x v="0"/>
  </r>
  <r>
    <n v="2017"/>
    <x v="8"/>
    <n v="2002"/>
    <s v="PLANEJAMENTO, GESTAO E FINANCAS"/>
    <n v="4"/>
    <n v="3"/>
    <n v="0"/>
    <n v="10"/>
    <n v="1"/>
    <x v="101"/>
    <x v="94"/>
    <n v="164808.85999999999"/>
    <n v="156926.70000000001"/>
    <b v="0"/>
    <x v="0"/>
    <x v="0"/>
  </r>
  <r>
    <n v="2017"/>
    <x v="8"/>
    <n v="2002"/>
    <s v="PLANEJAMENTO, GESTAO E FINANCAS"/>
    <n v="4"/>
    <n v="4"/>
    <n v="0"/>
    <n v="10"/>
    <n v="1"/>
    <x v="102"/>
    <x v="95"/>
    <n v="3000"/>
    <n v="0"/>
    <b v="0"/>
    <x v="0"/>
    <x v="0"/>
  </r>
  <r>
    <n v="2017"/>
    <x v="8"/>
    <n v="2018"/>
    <s v="DESENVOLVIMENTO E CAPACITACAO DO SERVIDOR"/>
    <n v="14"/>
    <n v="3"/>
    <n v="0"/>
    <n v="10"/>
    <n v="1"/>
    <x v="103"/>
    <x v="96"/>
    <n v="2890"/>
    <n v="442.81"/>
    <b v="0"/>
    <x v="0"/>
    <x v="0"/>
  </r>
  <r>
    <n v="2017"/>
    <x v="8"/>
    <n v="2417"/>
    <s v="REMUNERACAO DE PESSOAL ATIVO E ENCARGOS SOCIAIS"/>
    <n v="14"/>
    <n v="1"/>
    <n v="0"/>
    <n v="10"/>
    <n v="1"/>
    <x v="104"/>
    <x v="97"/>
    <n v="3537590.96"/>
    <n v="3537590.96"/>
    <b v="0"/>
    <x v="0"/>
    <x v="1"/>
  </r>
  <r>
    <n v="2017"/>
    <x v="8"/>
    <n v="2417"/>
    <s v="REMUNERACAO DE PESSOAL ATIVO E ENCARGOS SOCIAIS"/>
    <n v="14"/>
    <n v="3"/>
    <n v="0"/>
    <n v="10"/>
    <n v="1"/>
    <x v="15"/>
    <x v="10"/>
    <n v="0"/>
    <n v="0"/>
    <b v="0"/>
    <x v="0"/>
    <x v="0"/>
  </r>
  <r>
    <n v="2017"/>
    <x v="8"/>
    <n v="2417"/>
    <s v="REMUNERACAO DE PESSOAL ATIVO E ENCARGOS SOCIAIS"/>
    <n v="14"/>
    <n v="3"/>
    <n v="0"/>
    <n v="10"/>
    <n v="7"/>
    <x v="105"/>
    <x v="98"/>
    <n v="263133.5"/>
    <n v="263133.5"/>
    <b v="0"/>
    <x v="0"/>
    <x v="2"/>
  </r>
  <r>
    <n v="2017"/>
    <x v="8"/>
    <n v="4041"/>
    <s v="ATENDIMENTO EFICAZ DAS DEMANDAS DO CIDADAO"/>
    <n v="14"/>
    <n v="3"/>
    <n v="0"/>
    <n v="10"/>
    <n v="1"/>
    <x v="106"/>
    <x v="99"/>
    <n v="877191.4"/>
    <n v="876074.61"/>
    <b v="0"/>
    <x v="0"/>
    <x v="0"/>
  </r>
  <r>
    <n v="2017"/>
    <x v="8"/>
    <n v="4042"/>
    <s v="DESCONCENTRACAO DO ATENDIMENTO DA OUVIDORIA-GERAL DO ESTADO"/>
    <n v="14"/>
    <n v="3"/>
    <n v="0"/>
    <n v="10"/>
    <n v="1"/>
    <x v="107"/>
    <x v="100"/>
    <n v="26854.05"/>
    <n v="26215.85"/>
    <b v="0"/>
    <x v="0"/>
    <x v="0"/>
  </r>
  <r>
    <n v="2017"/>
    <x v="9"/>
    <n v="1007"/>
    <s v="SIMPLIFICACAO TRIBUTARIA"/>
    <n v="4"/>
    <n v="3"/>
    <n v="0"/>
    <n v="10"/>
    <n v="1"/>
    <x v="108"/>
    <x v="101"/>
    <n v="6000"/>
    <n v="0"/>
    <b v="0"/>
    <x v="0"/>
    <x v="0"/>
  </r>
  <r>
    <n v="2017"/>
    <x v="9"/>
    <n v="2001"/>
    <s v="DIRECAO SUPERIOR"/>
    <n v="4"/>
    <n v="3"/>
    <n v="0"/>
    <n v="10"/>
    <n v="1"/>
    <x v="109"/>
    <x v="102"/>
    <n v="320462.34000000003"/>
    <n v="298931.64"/>
    <b v="0"/>
    <x v="0"/>
    <x v="0"/>
  </r>
  <r>
    <n v="2017"/>
    <x v="9"/>
    <n v="2001"/>
    <s v="DIRECAO SUPERIOR"/>
    <n v="4"/>
    <n v="3"/>
    <n v="0"/>
    <n v="29"/>
    <n v="1"/>
    <x v="110"/>
    <x v="103"/>
    <n v="179510.6"/>
    <n v="1647"/>
    <b v="0"/>
    <x v="0"/>
    <x v="0"/>
  </r>
  <r>
    <n v="2017"/>
    <x v="9"/>
    <n v="2002"/>
    <s v="PLANEJAMENTO, GESTAO E FINANCAS"/>
    <n v="4"/>
    <n v="3"/>
    <n v="0"/>
    <n v="10"/>
    <n v="1"/>
    <x v="111"/>
    <x v="104"/>
    <n v="3077066.17"/>
    <n v="3057200.69"/>
    <b v="0"/>
    <x v="0"/>
    <x v="0"/>
  </r>
  <r>
    <n v="2017"/>
    <x v="9"/>
    <n v="2002"/>
    <s v="PLANEJAMENTO, GESTAO E FINANCAS"/>
    <n v="4"/>
    <n v="3"/>
    <n v="0"/>
    <n v="29"/>
    <n v="1"/>
    <x v="112"/>
    <x v="105"/>
    <n v="670907.63"/>
    <n v="652117.01"/>
    <b v="0"/>
    <x v="0"/>
    <x v="0"/>
  </r>
  <r>
    <n v="2017"/>
    <x v="9"/>
    <n v="2002"/>
    <s v="PLANEJAMENTO, GESTAO E FINANCAS"/>
    <n v="4"/>
    <n v="4"/>
    <n v="0"/>
    <n v="29"/>
    <n v="1"/>
    <x v="110"/>
    <x v="103"/>
    <n v="200000"/>
    <n v="150563"/>
    <b v="0"/>
    <x v="0"/>
    <x v="0"/>
  </r>
  <r>
    <n v="2017"/>
    <x v="9"/>
    <n v="2013"/>
    <s v="COMUNICACAO DE DADOS"/>
    <n v="4"/>
    <n v="3"/>
    <n v="0"/>
    <n v="10"/>
    <n v="1"/>
    <x v="113"/>
    <x v="106"/>
    <n v="1000000"/>
    <n v="999563.82000000007"/>
    <b v="0"/>
    <x v="0"/>
    <x v="0"/>
  </r>
  <r>
    <n v="2017"/>
    <x v="9"/>
    <n v="2013"/>
    <s v="COMUNICACAO DE DADOS"/>
    <n v="4"/>
    <n v="3"/>
    <n v="0"/>
    <n v="29"/>
    <n v="1"/>
    <x v="114"/>
    <x v="107"/>
    <n v="1653000"/>
    <n v="1609952.07"/>
    <b v="0"/>
    <x v="0"/>
    <x v="0"/>
  </r>
  <r>
    <n v="2017"/>
    <x v="9"/>
    <n v="2015"/>
    <s v="FROTA EM DIA - SUPORTE ESSENCIAL A ACAO FISCAL"/>
    <n v="4"/>
    <n v="3"/>
    <n v="0"/>
    <n v="10"/>
    <n v="1"/>
    <x v="115"/>
    <x v="108"/>
    <n v="597000"/>
    <n v="551574.53"/>
    <b v="0"/>
    <x v="0"/>
    <x v="0"/>
  </r>
  <r>
    <n v="2017"/>
    <x v="9"/>
    <n v="2016"/>
    <s v="DESENVOLVIMENTO E SUSTENTACAO DE SOLUCOES DE TI E ATENDIMENTO AOS USUARIOS"/>
    <n v="4"/>
    <n v="3"/>
    <n v="0"/>
    <n v="10"/>
    <n v="1"/>
    <x v="116"/>
    <x v="109"/>
    <n v="21342000"/>
    <n v="21342000"/>
    <b v="0"/>
    <x v="0"/>
    <x v="0"/>
  </r>
  <r>
    <n v="2017"/>
    <x v="9"/>
    <n v="2016"/>
    <s v="DESENVOLVIMENTO E SUSTENTACAO DE SOLUCOES DE TI E ATENDIMENTO AOS USUARIOS"/>
    <n v="4"/>
    <n v="3"/>
    <n v="0"/>
    <n v="29"/>
    <n v="1"/>
    <x v="117"/>
    <x v="110"/>
    <n v="3500000"/>
    <n v="3457796.04"/>
    <b v="0"/>
    <x v="0"/>
    <x v="0"/>
  </r>
  <r>
    <n v="2017"/>
    <x v="9"/>
    <n v="2016"/>
    <s v="DESENVOLVIMENTO E SUSTENTACAO DE SOLUCOES DE TI E ATENDIMENTO AOS USUARIOS"/>
    <n v="4"/>
    <n v="3"/>
    <n v="0"/>
    <n v="72"/>
    <n v="1"/>
    <x v="118"/>
    <x v="111"/>
    <n v="4158000"/>
    <n v="4158000"/>
    <b v="0"/>
    <x v="0"/>
    <x v="0"/>
  </r>
  <r>
    <n v="2017"/>
    <x v="9"/>
    <n v="2016"/>
    <s v="DESENVOLVIMENTO E SUSTENTACAO DE SOLUCOES DE TI E ATENDIMENTO AOS USUARIOS"/>
    <n v="4"/>
    <n v="4"/>
    <n v="0"/>
    <n v="25"/>
    <n v="1"/>
    <x v="119"/>
    <x v="112"/>
    <n v="0"/>
    <n v="0"/>
    <b v="0"/>
    <x v="0"/>
    <x v="0"/>
  </r>
  <r>
    <n v="2017"/>
    <x v="9"/>
    <n v="2017"/>
    <s v="MANUTENCAO DO DATACENTER E SERVICOS DE SUPORTE"/>
    <n v="4"/>
    <n v="3"/>
    <n v="0"/>
    <n v="10"/>
    <n v="1"/>
    <x v="120"/>
    <x v="113"/>
    <n v="12386821.359999999"/>
    <n v="11539748.130000001"/>
    <b v="0"/>
    <x v="0"/>
    <x v="0"/>
  </r>
  <r>
    <n v="2017"/>
    <x v="9"/>
    <n v="2017"/>
    <s v="MANUTENCAO DO DATACENTER E SERVICOS DE SUPORTE"/>
    <n v="4"/>
    <n v="3"/>
    <n v="0"/>
    <n v="29"/>
    <n v="1"/>
    <x v="121"/>
    <x v="114"/>
    <n v="9760178.6400000006"/>
    <n v="6076621.3399999999"/>
    <b v="0"/>
    <x v="0"/>
    <x v="0"/>
  </r>
  <r>
    <n v="2017"/>
    <x v="9"/>
    <n v="2017"/>
    <s v="MANUTENCAO DO DATACENTER E SERVICOS DE SUPORTE"/>
    <n v="4"/>
    <n v="4"/>
    <n v="0"/>
    <n v="10"/>
    <n v="1"/>
    <x v="5"/>
    <x v="0"/>
    <n v="0"/>
    <n v="0"/>
    <b v="0"/>
    <x v="0"/>
    <x v="0"/>
  </r>
  <r>
    <n v="2017"/>
    <x v="9"/>
    <n v="2017"/>
    <s v="MANUTENCAO DO DATACENTER E SERVICOS DE SUPORTE"/>
    <n v="4"/>
    <n v="4"/>
    <n v="0"/>
    <n v="29"/>
    <n v="1"/>
    <x v="122"/>
    <x v="115"/>
    <n v="5500000"/>
    <n v="310540"/>
    <b v="0"/>
    <x v="0"/>
    <x v="0"/>
  </r>
  <r>
    <n v="2017"/>
    <x v="9"/>
    <n v="2019"/>
    <s v="DESENVOLVIMENTO DO SERVIDOR FAZENDARIO"/>
    <n v="4"/>
    <n v="3"/>
    <n v="0"/>
    <n v="10"/>
    <n v="1"/>
    <x v="123"/>
    <x v="116"/>
    <n v="132104.21"/>
    <n v="123205.58"/>
    <b v="0"/>
    <x v="0"/>
    <x v="0"/>
  </r>
  <r>
    <n v="2017"/>
    <x v="9"/>
    <n v="2019"/>
    <s v="DESENVOLVIMENTO DO SERVIDOR FAZENDARIO"/>
    <n v="4"/>
    <n v="3"/>
    <n v="0"/>
    <n v="29"/>
    <n v="1"/>
    <x v="124"/>
    <x v="117"/>
    <n v="430955.13"/>
    <n v="408026.11"/>
    <b v="0"/>
    <x v="0"/>
    <x v="0"/>
  </r>
  <r>
    <n v="2017"/>
    <x v="9"/>
    <n v="2020"/>
    <s v="MOBILIDADE FISCAL"/>
    <n v="4"/>
    <n v="3"/>
    <n v="0"/>
    <n v="10"/>
    <n v="1"/>
    <x v="125"/>
    <x v="118"/>
    <n v="435888.37"/>
    <n v="419956.63"/>
    <b v="0"/>
    <x v="0"/>
    <x v="0"/>
  </r>
  <r>
    <n v="2017"/>
    <x v="9"/>
    <n v="2030"/>
    <s v="GESTAO DE RECURSOS HUMANOS"/>
    <n v="4"/>
    <n v="3"/>
    <n v="0"/>
    <n v="10"/>
    <n v="1"/>
    <x v="126"/>
    <x v="119"/>
    <n v="91490.53"/>
    <n v="91490.53"/>
    <b v="0"/>
    <x v="0"/>
    <x v="0"/>
  </r>
  <r>
    <n v="2017"/>
    <x v="9"/>
    <n v="2104"/>
    <s v="GESTAO DO PAGAMENTO DA FOLHA DE PESSOAL DO ESTADO"/>
    <n v="4"/>
    <n v="3"/>
    <n v="0"/>
    <n v="10"/>
    <n v="1"/>
    <x v="127"/>
    <x v="120"/>
    <n v="229100.3"/>
    <n v="215100.3"/>
    <b v="0"/>
    <x v="0"/>
    <x v="0"/>
  </r>
  <r>
    <n v="2017"/>
    <x v="9"/>
    <n v="2417"/>
    <s v="REMUNERACAO DE PESSOAL ATIVO E ENCARGOS SOCIAIS"/>
    <n v="4"/>
    <n v="1"/>
    <n v="0"/>
    <n v="10"/>
    <n v="1"/>
    <x v="128"/>
    <x v="121"/>
    <n v="615316825.09000003"/>
    <n v="615316825.09000003"/>
    <b v="0"/>
    <x v="0"/>
    <x v="1"/>
  </r>
  <r>
    <n v="2017"/>
    <x v="9"/>
    <n v="2417"/>
    <s v="REMUNERACAO DE PESSOAL ATIVO E ENCARGOS SOCIAIS"/>
    <n v="4"/>
    <n v="1"/>
    <n v="0"/>
    <n v="72"/>
    <n v="1"/>
    <x v="129"/>
    <x v="122"/>
    <n v="260200000"/>
    <n v="260200000"/>
    <b v="0"/>
    <x v="0"/>
    <x v="1"/>
  </r>
  <r>
    <n v="2017"/>
    <x v="9"/>
    <n v="2417"/>
    <s v="REMUNERACAO DE PESSOAL ATIVO E ENCARGOS SOCIAIS"/>
    <n v="4"/>
    <n v="3"/>
    <n v="0"/>
    <n v="10"/>
    <n v="1"/>
    <x v="130"/>
    <x v="123"/>
    <n v="70793.52"/>
    <n v="70793.52"/>
    <b v="0"/>
    <x v="0"/>
    <x v="0"/>
  </r>
  <r>
    <n v="2017"/>
    <x v="9"/>
    <n v="2417"/>
    <s v="REMUNERACAO DE PESSOAL ATIVO E ENCARGOS SOCIAIS"/>
    <n v="4"/>
    <n v="3"/>
    <n v="0"/>
    <n v="10"/>
    <n v="7"/>
    <x v="131"/>
    <x v="124"/>
    <n v="56286471.950000003"/>
    <n v="56286471.950000003"/>
    <b v="0"/>
    <x v="0"/>
    <x v="2"/>
  </r>
  <r>
    <n v="2017"/>
    <x v="9"/>
    <n v="4018"/>
    <s v="GESTAO DAS ATIVIDADES DE TRIBUTACAO, ARRECADACAO E FISCALIZACAO"/>
    <n v="4"/>
    <n v="3"/>
    <n v="0"/>
    <n v="10"/>
    <n v="1"/>
    <x v="132"/>
    <x v="125"/>
    <n v="2115109.7000000002"/>
    <n v="2088079.48"/>
    <b v="0"/>
    <x v="0"/>
    <x v="0"/>
  </r>
  <r>
    <n v="2017"/>
    <x v="9"/>
    <n v="4018"/>
    <s v="GESTAO DAS ATIVIDADES DE TRIBUTACAO, ARRECADACAO E FISCALIZACAO"/>
    <n v="4"/>
    <n v="3"/>
    <n v="0"/>
    <n v="29"/>
    <n v="1"/>
    <x v="133"/>
    <x v="126"/>
    <n v="506690.3"/>
    <n v="495896.3"/>
    <b v="0"/>
    <x v="0"/>
    <x v="0"/>
  </r>
  <r>
    <n v="2017"/>
    <x v="9"/>
    <n v="4018"/>
    <s v="GESTAO DAS ATIVIDADES DE TRIBUTACAO, ARRECADACAO E FISCALIZACAO"/>
    <n v="4"/>
    <n v="3"/>
    <n v="0"/>
    <n v="53"/>
    <n v="1"/>
    <x v="134"/>
    <x v="127"/>
    <n v="720000"/>
    <n v="720000"/>
    <b v="0"/>
    <x v="0"/>
    <x v="0"/>
  </r>
  <r>
    <n v="2017"/>
    <x v="9"/>
    <n v="4018"/>
    <s v="GESTAO DAS ATIVIDADES DE TRIBUTACAO, ARRECADACAO E FISCALIZACAO"/>
    <n v="4"/>
    <n v="3"/>
    <n v="0"/>
    <n v="54"/>
    <n v="2"/>
    <x v="135"/>
    <x v="128"/>
    <n v="0"/>
    <n v="0"/>
    <b v="0"/>
    <x v="0"/>
    <x v="0"/>
  </r>
  <r>
    <n v="2017"/>
    <x v="9"/>
    <n v="4018"/>
    <s v="GESTAO DAS ATIVIDADES DE TRIBUTACAO, ARRECADACAO E FISCALIZACAO"/>
    <n v="4"/>
    <n v="3"/>
    <n v="0"/>
    <n v="60"/>
    <n v="2"/>
    <x v="136"/>
    <x v="129"/>
    <n v="275159.33"/>
    <n v="212909.33"/>
    <b v="0"/>
    <x v="0"/>
    <x v="0"/>
  </r>
  <r>
    <n v="2017"/>
    <x v="9"/>
    <n v="4019"/>
    <s v="GESTAO EFETIVA DO CREDITO TRIBUTARIO, CONSTITUICAO E COBRANCA"/>
    <n v="4"/>
    <n v="3"/>
    <n v="0"/>
    <n v="10"/>
    <n v="1"/>
    <x v="5"/>
    <x v="0"/>
    <n v="0"/>
    <n v="0"/>
    <b v="0"/>
    <x v="0"/>
    <x v="0"/>
  </r>
  <r>
    <n v="2017"/>
    <x v="9"/>
    <n v="4022"/>
    <s v="MANUTENCAO DA ADMINISTRACAO TRIBUTARIA"/>
    <n v="4"/>
    <n v="3"/>
    <n v="0"/>
    <n v="10"/>
    <n v="1"/>
    <x v="137"/>
    <x v="130"/>
    <n v="18160924"/>
    <n v="18020554.07"/>
    <b v="0"/>
    <x v="0"/>
    <x v="0"/>
  </r>
  <r>
    <n v="2017"/>
    <x v="9"/>
    <n v="4022"/>
    <s v="MANUTENCAO DA ADMINISTRACAO TRIBUTARIA"/>
    <n v="4"/>
    <n v="3"/>
    <n v="0"/>
    <n v="29"/>
    <n v="1"/>
    <x v="138"/>
    <x v="131"/>
    <n v="4422988.08"/>
    <n v="4021711.03"/>
    <b v="0"/>
    <x v="0"/>
    <x v="0"/>
  </r>
  <r>
    <n v="2017"/>
    <x v="9"/>
    <n v="4028"/>
    <s v="DESENVOLVIMENTO DAS ACOES RELATIVAS AO TESOURO ESTADUAL"/>
    <n v="4"/>
    <n v="3"/>
    <n v="0"/>
    <n v="10"/>
    <n v="1"/>
    <x v="139"/>
    <x v="132"/>
    <n v="1240063.27"/>
    <n v="1043792.45"/>
    <b v="0"/>
    <x v="0"/>
    <x v="0"/>
  </r>
  <r>
    <n v="2017"/>
    <x v="9"/>
    <n v="4029"/>
    <s v="GESTAO DE ATIVOS E HAVERES DO ESTADO DE MINAS GERAIS"/>
    <n v="4"/>
    <n v="3"/>
    <n v="0"/>
    <n v="10"/>
    <n v="1"/>
    <x v="140"/>
    <x v="133"/>
    <n v="2071880.14"/>
    <n v="1911732.1"/>
    <b v="0"/>
    <x v="0"/>
    <x v="0"/>
  </r>
  <r>
    <n v="2017"/>
    <x v="9"/>
    <n v="4674"/>
    <s v="GESTAO DO PASSIVO FINANCEIRO DAS FUNDACOES DE ENSINO SUPERIOR"/>
    <n v="4"/>
    <n v="3"/>
    <n v="0"/>
    <n v="10"/>
    <n v="1"/>
    <x v="15"/>
    <x v="10"/>
    <n v="0"/>
    <n v="0"/>
    <b v="0"/>
    <x v="0"/>
    <x v="0"/>
  </r>
  <r>
    <n v="2017"/>
    <x v="10"/>
    <n v="1006"/>
    <s v="MANUTENCAO DO PROGRAMA PRONATEC"/>
    <n v="12"/>
    <n v="3"/>
    <n v="0"/>
    <n v="10"/>
    <n v="1"/>
    <x v="15"/>
    <x v="10"/>
    <n v="0"/>
    <n v="0"/>
    <b v="1"/>
    <x v="0"/>
    <x v="0"/>
  </r>
  <r>
    <n v="2017"/>
    <x v="10"/>
    <n v="1006"/>
    <s v="MANUTENCAO DO PROGRAMA PRONATEC"/>
    <n v="12"/>
    <n v="3"/>
    <n v="0"/>
    <n v="36"/>
    <n v="1"/>
    <x v="141"/>
    <x v="134"/>
    <n v="4000000"/>
    <n v="3042032.5"/>
    <b v="0"/>
    <x v="0"/>
    <x v="0"/>
  </r>
  <r>
    <n v="2017"/>
    <x v="10"/>
    <n v="1076"/>
    <s v="ELABORACAO DA REVISAO DA TARIFA DE DISTRIBUICAO DE GAS CANALIZADO DE MINAS GERAIS"/>
    <n v="25"/>
    <n v="3"/>
    <n v="0"/>
    <n v="32"/>
    <n v="1"/>
    <x v="142"/>
    <x v="135"/>
    <n v="210000"/>
    <n v="210000"/>
    <b v="0"/>
    <x v="0"/>
    <x v="0"/>
  </r>
  <r>
    <n v="2017"/>
    <x v="10"/>
    <n v="1077"/>
    <s v="APOIO A PROJETOS DO SISTEMA DE CIENCIA, TECNOLOGIA, INOVACAO E ENSINO SUPERIOR"/>
    <n v="19"/>
    <n v="3"/>
    <n v="0"/>
    <n v="10"/>
    <n v="1"/>
    <x v="143"/>
    <x v="136"/>
    <n v="4000"/>
    <n v="2299.3000000000002"/>
    <b v="0"/>
    <x v="0"/>
    <x v="0"/>
  </r>
  <r>
    <n v="2017"/>
    <x v="10"/>
    <n v="1077"/>
    <s v="APOIO A PROJETOS DO SISTEMA DE CIENCIA, TECNOLOGIA, INOVACAO E ENSINO SUPERIOR"/>
    <n v="19"/>
    <n v="3"/>
    <n v="0"/>
    <n v="10"/>
    <n v="3"/>
    <x v="144"/>
    <x v="137"/>
    <n v="118198.17"/>
    <n v="118198.17"/>
    <b v="0"/>
    <x v="0"/>
    <x v="0"/>
  </r>
  <r>
    <n v="2017"/>
    <x v="10"/>
    <n v="1077"/>
    <s v="APOIO A PROJETOS DO SISTEMA DE CIENCIA, TECNOLOGIA, INOVACAO E ENSINO SUPERIOR"/>
    <n v="19"/>
    <n v="3"/>
    <n v="0"/>
    <n v="24"/>
    <n v="1"/>
    <x v="145"/>
    <x v="138"/>
    <n v="157959.21"/>
    <n v="157959.21"/>
    <b v="0"/>
    <x v="0"/>
    <x v="0"/>
  </r>
  <r>
    <n v="2017"/>
    <x v="10"/>
    <n v="1077"/>
    <s v="APOIO A PROJETOS DO SISTEMA DE CIENCIA, TECNOLOGIA, INOVACAO E ENSINO SUPERIOR"/>
    <n v="19"/>
    <n v="4"/>
    <n v="0"/>
    <n v="10"/>
    <n v="3"/>
    <x v="146"/>
    <x v="139"/>
    <n v="0"/>
    <n v="0"/>
    <b v="0"/>
    <x v="0"/>
    <x v="0"/>
  </r>
  <r>
    <n v="2017"/>
    <x v="10"/>
    <n v="1077"/>
    <s v="APOIO A PROJETOS DO SISTEMA DE CIENCIA, TECNOLOGIA, INOVACAO E ENSINO SUPERIOR"/>
    <n v="19"/>
    <n v="4"/>
    <n v="0"/>
    <n v="24"/>
    <n v="1"/>
    <x v="147"/>
    <x v="140"/>
    <n v="84405"/>
    <n v="84405"/>
    <b v="0"/>
    <x v="0"/>
    <x v="0"/>
  </r>
  <r>
    <n v="2017"/>
    <x v="10"/>
    <n v="1078"/>
    <s v="PLANO ESTADUAL DE MINERACAO E TRANSFORMACAO MINERAL"/>
    <n v="22"/>
    <n v="3"/>
    <n v="0"/>
    <n v="32"/>
    <n v="1"/>
    <x v="148"/>
    <x v="141"/>
    <n v="0"/>
    <n v="0"/>
    <b v="0"/>
    <x v="0"/>
    <x v="0"/>
  </r>
  <r>
    <n v="2017"/>
    <x v="10"/>
    <n v="1083"/>
    <s v="CIDADE DAS AGUAS - SEDCTES"/>
    <n v="19"/>
    <n v="3"/>
    <n v="0"/>
    <n v="10"/>
    <n v="1"/>
    <x v="15"/>
    <x v="10"/>
    <n v="0"/>
    <n v="0"/>
    <b v="0"/>
    <x v="0"/>
    <x v="0"/>
  </r>
  <r>
    <n v="2017"/>
    <x v="10"/>
    <n v="1100"/>
    <s v="MANUTENCAO E OPERACIONALIZACAO DAS UNIDADES TECNOLOGICAS"/>
    <n v="19"/>
    <n v="3"/>
    <n v="0"/>
    <n v="10"/>
    <n v="1"/>
    <x v="149"/>
    <x v="142"/>
    <n v="11389549.720000001"/>
    <n v="11388921.91"/>
    <b v="0"/>
    <x v="0"/>
    <x v="0"/>
  </r>
  <r>
    <n v="2017"/>
    <x v="10"/>
    <n v="1100"/>
    <s v="MANUTENCAO E OPERACIONALIZACAO DAS UNIDADES TECNOLOGICAS"/>
    <n v="19"/>
    <n v="3"/>
    <n v="0"/>
    <n v="10"/>
    <n v="3"/>
    <x v="150"/>
    <x v="143"/>
    <n v="0"/>
    <n v="0"/>
    <b v="0"/>
    <x v="0"/>
    <x v="0"/>
  </r>
  <r>
    <n v="2017"/>
    <x v="10"/>
    <n v="1100"/>
    <s v="MANUTENCAO E OPERACIONALIZACAO DAS UNIDADES TECNOLOGICAS"/>
    <n v="19"/>
    <n v="4"/>
    <n v="0"/>
    <n v="24"/>
    <n v="1"/>
    <x v="151"/>
    <x v="144"/>
    <n v="0"/>
    <n v="0"/>
    <b v="0"/>
    <x v="0"/>
    <x v="0"/>
  </r>
  <r>
    <n v="2017"/>
    <x v="10"/>
    <n v="1110"/>
    <s v="REDE DE DISTRIBUICAO DE ENERGIA ELETRICA"/>
    <n v="25"/>
    <n v="3"/>
    <n v="0"/>
    <n v="32"/>
    <n v="1"/>
    <x v="15"/>
    <x v="10"/>
    <n v="0"/>
    <n v="0"/>
    <b v="0"/>
    <x v="0"/>
    <x v="0"/>
  </r>
  <r>
    <n v="2017"/>
    <x v="10"/>
    <n v="2001"/>
    <s v="DIRECAO SUPERIOR"/>
    <n v="19"/>
    <n v="3"/>
    <n v="0"/>
    <n v="10"/>
    <n v="1"/>
    <x v="152"/>
    <x v="145"/>
    <n v="15607.84"/>
    <n v="9749.99"/>
    <b v="0"/>
    <x v="0"/>
    <x v="0"/>
  </r>
  <r>
    <n v="2017"/>
    <x v="10"/>
    <n v="2002"/>
    <s v="PLANEJAMENTO, GESTAO E FINANCAS"/>
    <n v="19"/>
    <n v="3"/>
    <n v="0"/>
    <n v="10"/>
    <n v="1"/>
    <x v="153"/>
    <x v="146"/>
    <n v="1231380.26"/>
    <n v="1220856.1599999999"/>
    <b v="0"/>
    <x v="0"/>
    <x v="0"/>
  </r>
  <r>
    <n v="2017"/>
    <x v="10"/>
    <n v="2417"/>
    <s v="REMUNERACAO DE PESSOAL ATIVO E ENCARGOS SOCIAIS"/>
    <n v="19"/>
    <n v="1"/>
    <n v="0"/>
    <n v="10"/>
    <n v="1"/>
    <x v="154"/>
    <x v="147"/>
    <n v="8476502.7799999993"/>
    <n v="8476502.7799999993"/>
    <b v="0"/>
    <x v="0"/>
    <x v="1"/>
  </r>
  <r>
    <n v="2017"/>
    <x v="10"/>
    <n v="2417"/>
    <s v="REMUNERACAO DE PESSOAL ATIVO E ENCARGOS SOCIAIS"/>
    <n v="19"/>
    <n v="3"/>
    <n v="0"/>
    <n v="10"/>
    <n v="7"/>
    <x v="155"/>
    <x v="148"/>
    <n v="387490.1"/>
    <n v="387490.1"/>
    <b v="0"/>
    <x v="0"/>
    <x v="2"/>
  </r>
  <r>
    <n v="2017"/>
    <x v="10"/>
    <n v="4428"/>
    <s v="SUPERVISAO DO SISTEMA ESTADUAL DE ENSINO SUPERIOR, TECNICO E PROFISSIONALIZANTE"/>
    <n v="19"/>
    <n v="3"/>
    <n v="0"/>
    <n v="10"/>
    <n v="1"/>
    <x v="15"/>
    <x v="10"/>
    <n v="0"/>
    <n v="0"/>
    <b v="0"/>
    <x v="0"/>
    <x v="0"/>
  </r>
  <r>
    <n v="2017"/>
    <x v="10"/>
    <n v="4458"/>
    <s v="ESTIMULO AO DESENVOLVIMENTO PRODUTIVO E A INOVACAO"/>
    <n v="22"/>
    <n v="3"/>
    <n v="0"/>
    <n v="32"/>
    <n v="1"/>
    <x v="143"/>
    <x v="136"/>
    <n v="0"/>
    <n v="0"/>
    <b v="0"/>
    <x v="0"/>
    <x v="0"/>
  </r>
  <r>
    <n v="2017"/>
    <x v="10"/>
    <n v="4458"/>
    <s v="ESTIMULO AO DESENVOLVIMENTO PRODUTIVO E A INOVACAO"/>
    <n v="22"/>
    <n v="4"/>
    <n v="0"/>
    <n v="32"/>
    <n v="1"/>
    <x v="156"/>
    <x v="149"/>
    <n v="36111000"/>
    <n v="36109125"/>
    <b v="0"/>
    <x v="0"/>
    <x v="0"/>
  </r>
  <r>
    <n v="2017"/>
    <x v="10"/>
    <n v="4459"/>
    <s v="PROMOCAO DA EFICIENCIA ENERGETICA EM MINAS GERAIS"/>
    <n v="25"/>
    <n v="3"/>
    <n v="0"/>
    <n v="32"/>
    <n v="1"/>
    <x v="157"/>
    <x v="150"/>
    <n v="43000"/>
    <n v="25868.7"/>
    <b v="0"/>
    <x v="0"/>
    <x v="0"/>
  </r>
  <r>
    <n v="2017"/>
    <x v="10"/>
    <n v="4575"/>
    <s v="MANUTENCAO E APRIMORAMENTO DOS SERVICOS DA EXPORTAMINAS"/>
    <n v="7"/>
    <n v="3"/>
    <n v="0"/>
    <n v="32"/>
    <n v="1"/>
    <x v="158"/>
    <x v="151"/>
    <n v="0"/>
    <n v="0"/>
    <b v="0"/>
    <x v="0"/>
    <x v="0"/>
  </r>
  <r>
    <n v="2017"/>
    <x v="11"/>
    <n v="0"/>
    <s v=" "/>
    <n v="0"/>
    <n v="3"/>
    <n v="0"/>
    <n v="10"/>
    <n v="1"/>
    <x v="5"/>
    <x v="0"/>
    <n v="0"/>
    <n v="0"/>
    <b v="0"/>
    <x v="0"/>
    <x v="0"/>
  </r>
  <r>
    <n v="2017"/>
    <x v="11"/>
    <n v="0"/>
    <s v=" "/>
    <n v="0"/>
    <n v="3"/>
    <n v="1"/>
    <n v="10"/>
    <n v="1"/>
    <x v="159"/>
    <x v="0"/>
    <n v="0"/>
    <n v="0"/>
    <b v="0"/>
    <x v="0"/>
    <x v="0"/>
  </r>
  <r>
    <n v="2017"/>
    <x v="11"/>
    <n v="0"/>
    <s v=" "/>
    <n v="0"/>
    <n v="3"/>
    <n v="3"/>
    <n v="10"/>
    <n v="1"/>
    <x v="5"/>
    <x v="0"/>
    <n v="0"/>
    <n v="0"/>
    <b v="0"/>
    <x v="0"/>
    <x v="0"/>
  </r>
  <r>
    <n v="2017"/>
    <x v="11"/>
    <n v="1032"/>
    <s v="CONSTRUCAO DE RESERVATORIOS DE PEQUENO PORTE"/>
    <n v="20"/>
    <n v="3"/>
    <n v="0"/>
    <n v="10"/>
    <n v="1"/>
    <x v="15"/>
    <x v="10"/>
    <n v="0"/>
    <n v="0"/>
    <b v="0"/>
    <x v="0"/>
    <x v="0"/>
  </r>
  <r>
    <n v="2017"/>
    <x v="11"/>
    <n v="1032"/>
    <s v="CONSTRUCAO DE RESERVATORIOS DE PEQUENO PORTE"/>
    <n v="20"/>
    <n v="4"/>
    <n v="0"/>
    <n v="10"/>
    <n v="8"/>
    <x v="160"/>
    <x v="152"/>
    <n v="100000"/>
    <n v="0"/>
    <b v="0"/>
    <x v="0"/>
    <x v="0"/>
  </r>
  <r>
    <n v="2017"/>
    <x v="11"/>
    <n v="2001"/>
    <s v="DIRECAO SUPERIOR"/>
    <n v="20"/>
    <n v="3"/>
    <n v="0"/>
    <n v="10"/>
    <n v="1"/>
    <x v="142"/>
    <x v="135"/>
    <n v="210000"/>
    <n v="209683.32"/>
    <b v="0"/>
    <x v="0"/>
    <x v="0"/>
  </r>
  <r>
    <n v="2017"/>
    <x v="11"/>
    <n v="2002"/>
    <s v="PLANEJAMENTO, GESTAO E FINANCAS"/>
    <n v="20"/>
    <n v="3"/>
    <n v="0"/>
    <n v="10"/>
    <n v="1"/>
    <x v="161"/>
    <x v="153"/>
    <n v="3952488.83"/>
    <n v="3842876.98"/>
    <b v="0"/>
    <x v="0"/>
    <x v="0"/>
  </r>
  <r>
    <n v="2017"/>
    <x v="11"/>
    <n v="2002"/>
    <s v="PLANEJAMENTO, GESTAO E FINANCAS"/>
    <n v="20"/>
    <n v="3"/>
    <n v="0"/>
    <n v="60"/>
    <n v="1"/>
    <x v="162"/>
    <x v="154"/>
    <n v="116358"/>
    <n v="96100"/>
    <b v="0"/>
    <x v="0"/>
    <x v="0"/>
  </r>
  <r>
    <n v="2017"/>
    <x v="11"/>
    <n v="2018"/>
    <s v="DESENVOLVIMENTO E CAPACITACAO DO SERVIDOR"/>
    <n v="20"/>
    <n v="3"/>
    <n v="0"/>
    <n v="10"/>
    <n v="1"/>
    <x v="163"/>
    <x v="155"/>
    <n v="3400.02"/>
    <n v="2820"/>
    <b v="0"/>
    <x v="0"/>
    <x v="0"/>
  </r>
  <r>
    <n v="2017"/>
    <x v="11"/>
    <n v="2047"/>
    <s v="READEQUACAO DE ESTRADAS VICINAIS COM ENFOQUE AMBIENTAL"/>
    <n v="18"/>
    <n v="3"/>
    <n v="1"/>
    <n v="10"/>
    <n v="1"/>
    <x v="15"/>
    <x v="10"/>
    <n v="0"/>
    <n v="0"/>
    <b v="0"/>
    <x v="0"/>
    <x v="0"/>
  </r>
  <r>
    <n v="2017"/>
    <x v="11"/>
    <n v="2051"/>
    <s v="IMPLANTACAO E CONSTRUCAO DE BARRAGENS"/>
    <n v="20"/>
    <n v="3"/>
    <n v="0"/>
    <n v="10"/>
    <n v="1"/>
    <x v="164"/>
    <x v="156"/>
    <n v="0"/>
    <n v="0"/>
    <b v="0"/>
    <x v="0"/>
    <x v="0"/>
  </r>
  <r>
    <n v="2017"/>
    <x v="11"/>
    <n v="2051"/>
    <s v="IMPLANTACAO E CONSTRUCAO DE BARRAGENS"/>
    <n v="20"/>
    <n v="3"/>
    <n v="0"/>
    <n v="10"/>
    <n v="3"/>
    <x v="165"/>
    <x v="157"/>
    <n v="2139271.98"/>
    <n v="45050"/>
    <b v="0"/>
    <x v="0"/>
    <x v="0"/>
  </r>
  <r>
    <n v="2017"/>
    <x v="11"/>
    <n v="2051"/>
    <s v="IMPLANTACAO E CONSTRUCAO DE BARRAGENS"/>
    <n v="20"/>
    <n v="4"/>
    <n v="0"/>
    <n v="10"/>
    <n v="3"/>
    <x v="166"/>
    <x v="158"/>
    <n v="8490583.2400000002"/>
    <n v="0"/>
    <b v="0"/>
    <x v="0"/>
    <x v="0"/>
  </r>
  <r>
    <n v="2017"/>
    <x v="11"/>
    <n v="2051"/>
    <s v="IMPLANTACAO E CONSTRUCAO DE BARRAGENS"/>
    <n v="20"/>
    <n v="4"/>
    <n v="0"/>
    <n v="24"/>
    <n v="1"/>
    <x v="167"/>
    <x v="159"/>
    <n v="16172745.5"/>
    <n v="13660936.73"/>
    <b v="0"/>
    <x v="0"/>
    <x v="0"/>
  </r>
  <r>
    <n v="2017"/>
    <x v="11"/>
    <n v="2051"/>
    <s v="IMPLANTACAO E CONSTRUCAO DE BARRAGENS"/>
    <n v="20"/>
    <n v="4"/>
    <n v="0"/>
    <n v="47"/>
    <n v="1"/>
    <x v="168"/>
    <x v="160"/>
    <n v="73555.17"/>
    <n v="73555.17"/>
    <b v="0"/>
    <x v="0"/>
    <x v="0"/>
  </r>
  <r>
    <n v="2017"/>
    <x v="11"/>
    <n v="2052"/>
    <s v="REGULARIZACAO, OPERACAO E MANUTENCAO DE BARRAGENS"/>
    <n v="20"/>
    <n v="3"/>
    <n v="0"/>
    <n v="10"/>
    <n v="1"/>
    <x v="169"/>
    <x v="161"/>
    <n v="56100"/>
    <n v="41028.03"/>
    <b v="0"/>
    <x v="0"/>
    <x v="0"/>
  </r>
  <r>
    <n v="2017"/>
    <x v="11"/>
    <n v="2417"/>
    <s v="REMUNERACAO DE PESSOAL ATIVO E ENCARGOS SOCIAIS"/>
    <n v="20"/>
    <n v="1"/>
    <n v="0"/>
    <n v="10"/>
    <n v="1"/>
    <x v="170"/>
    <x v="162"/>
    <n v="8275607.5999999996"/>
    <n v="8275607.5999999996"/>
    <b v="0"/>
    <x v="0"/>
    <x v="1"/>
  </r>
  <r>
    <n v="2017"/>
    <x v="11"/>
    <n v="2417"/>
    <s v="REMUNERACAO DE PESSOAL ATIVO E ENCARGOS SOCIAIS"/>
    <n v="20"/>
    <n v="3"/>
    <n v="0"/>
    <n v="10"/>
    <n v="7"/>
    <x v="171"/>
    <x v="163"/>
    <n v="528022.86"/>
    <n v="528022.86"/>
    <b v="0"/>
    <x v="0"/>
    <x v="2"/>
  </r>
  <r>
    <n v="2017"/>
    <x v="11"/>
    <n v="4036"/>
    <s v=" "/>
    <n v="20"/>
    <n v="3"/>
    <n v="0"/>
    <n v="10"/>
    <n v="8"/>
    <x v="15"/>
    <x v="10"/>
    <n v="0"/>
    <n v="0"/>
    <b v="0"/>
    <x v="0"/>
    <x v="0"/>
  </r>
  <r>
    <n v="2017"/>
    <x v="11"/>
    <n v="4118"/>
    <s v="INTELIGENCIA COMPETITIVA DO AGRONEGOCIO MINEIRO"/>
    <n v="20"/>
    <n v="3"/>
    <n v="0"/>
    <n v="10"/>
    <n v="1"/>
    <x v="172"/>
    <x v="164"/>
    <n v="141499"/>
    <n v="67488.600000000006"/>
    <b v="0"/>
    <x v="0"/>
    <x v="0"/>
  </r>
  <r>
    <n v="2017"/>
    <x v="11"/>
    <n v="4118"/>
    <s v="INTELIGENCIA COMPETITIVA DO AGRONEGOCIO MINEIRO"/>
    <n v="20"/>
    <n v="3"/>
    <n v="0"/>
    <n v="10"/>
    <n v="3"/>
    <x v="143"/>
    <x v="136"/>
    <n v="5000"/>
    <n v="1749.75"/>
    <b v="0"/>
    <x v="0"/>
    <x v="0"/>
  </r>
  <r>
    <n v="2017"/>
    <x v="11"/>
    <n v="4118"/>
    <s v="INTELIGENCIA COMPETITIVA DO AGRONEGOCIO MINEIRO"/>
    <n v="20"/>
    <n v="3"/>
    <n v="0"/>
    <n v="24"/>
    <n v="1"/>
    <x v="110"/>
    <x v="103"/>
    <n v="200000"/>
    <n v="68240.25"/>
    <b v="0"/>
    <x v="0"/>
    <x v="0"/>
  </r>
  <r>
    <n v="2017"/>
    <x v="11"/>
    <n v="4119"/>
    <s v="FORTALECIMENTO DO SETOR AGROINDUSTRIAL"/>
    <n v="20"/>
    <n v="3"/>
    <n v="1"/>
    <n v="10"/>
    <n v="1"/>
    <x v="173"/>
    <x v="165"/>
    <n v="121364.71"/>
    <n v="90583.2"/>
    <b v="0"/>
    <x v="0"/>
    <x v="0"/>
  </r>
  <r>
    <n v="2017"/>
    <x v="11"/>
    <n v="4119"/>
    <s v="FORTALECIMENTO DO SETOR AGROINDUSTRIAL"/>
    <n v="20"/>
    <n v="3"/>
    <n v="1"/>
    <n v="10"/>
    <n v="8"/>
    <x v="174"/>
    <x v="166"/>
    <n v="50000"/>
    <n v="0"/>
    <b v="0"/>
    <x v="0"/>
    <x v="0"/>
  </r>
  <r>
    <n v="2017"/>
    <x v="11"/>
    <n v="4119"/>
    <s v="FORTALECIMENTO DO SETOR AGROINDUSTRIAL"/>
    <n v="20"/>
    <n v="4"/>
    <n v="1"/>
    <n v="10"/>
    <n v="3"/>
    <x v="175"/>
    <x v="167"/>
    <n v="13605.29"/>
    <n v="0"/>
    <b v="0"/>
    <x v="0"/>
    <x v="0"/>
  </r>
  <r>
    <n v="2017"/>
    <x v="11"/>
    <n v="4119"/>
    <s v="FORTALECIMENTO DO SETOR AGROINDUSTRIAL"/>
    <n v="20"/>
    <n v="4"/>
    <n v="1"/>
    <n v="10"/>
    <n v="8"/>
    <x v="176"/>
    <x v="168"/>
    <n v="0"/>
    <n v="0"/>
    <b v="0"/>
    <x v="0"/>
    <x v="0"/>
  </r>
  <r>
    <n v="2017"/>
    <x v="11"/>
    <n v="4119"/>
    <s v="FORTALECIMENTO DO SETOR AGROINDUSTRIAL"/>
    <n v="20"/>
    <n v="4"/>
    <n v="1"/>
    <n v="24"/>
    <n v="1"/>
    <x v="81"/>
    <x v="74"/>
    <n v="100000"/>
    <n v="0"/>
    <b v="0"/>
    <x v="0"/>
    <x v="0"/>
  </r>
  <r>
    <n v="2017"/>
    <x v="11"/>
    <n v="4120"/>
    <s v="PROMOCAO DO AGRONEGOCIO MINEIRO"/>
    <n v="20"/>
    <n v="3"/>
    <n v="0"/>
    <n v="10"/>
    <n v="1"/>
    <x v="177"/>
    <x v="169"/>
    <n v="1200000"/>
    <n v="1092000"/>
    <b v="0"/>
    <x v="0"/>
    <x v="0"/>
  </r>
  <r>
    <n v="2017"/>
    <x v="11"/>
    <n v="4120"/>
    <s v="PROMOCAO DO AGRONEGOCIO MINEIRO"/>
    <n v="20"/>
    <n v="3"/>
    <n v="0"/>
    <n v="10"/>
    <n v="8"/>
    <x v="174"/>
    <x v="166"/>
    <n v="50000"/>
    <n v="50000"/>
    <b v="0"/>
    <x v="0"/>
    <x v="0"/>
  </r>
  <r>
    <n v="2017"/>
    <x v="11"/>
    <n v="4120"/>
    <s v="PROMOCAO DO AGRONEGOCIO MINEIRO"/>
    <n v="20"/>
    <n v="4"/>
    <n v="0"/>
    <n v="10"/>
    <n v="8"/>
    <x v="110"/>
    <x v="103"/>
    <n v="200000"/>
    <n v="160000"/>
    <b v="0"/>
    <x v="0"/>
    <x v="0"/>
  </r>
  <r>
    <n v="2017"/>
    <x v="11"/>
    <n v="4121"/>
    <s v="COORDENACAO, EXPANSAO E INTERNACIONALIZACAO DO CERTIFICA MINAS CAFE - CMC"/>
    <n v="20"/>
    <n v="3"/>
    <n v="1"/>
    <n v="10"/>
    <n v="1"/>
    <x v="81"/>
    <x v="74"/>
    <n v="100000"/>
    <n v="60560.03"/>
    <b v="0"/>
    <x v="0"/>
    <x v="0"/>
  </r>
  <r>
    <n v="2017"/>
    <x v="11"/>
    <n v="4121"/>
    <s v="COORDENACAO, EXPANSAO E INTERNACIONALIZACAO DO CERTIFICA MINAS CAFE - CMC"/>
    <n v="20"/>
    <n v="4"/>
    <n v="1"/>
    <n v="48"/>
    <n v="1"/>
    <x v="178"/>
    <x v="170"/>
    <n v="140000"/>
    <n v="0"/>
    <b v="0"/>
    <x v="0"/>
    <x v="0"/>
  </r>
  <r>
    <n v="2017"/>
    <x v="11"/>
    <n v="4124"/>
    <s v="DESENVOLVIMENTO DA COMPETITIVIDADE DA PECUARIA BOVINA"/>
    <n v="20"/>
    <n v="3"/>
    <n v="1"/>
    <n v="10"/>
    <n v="1"/>
    <x v="179"/>
    <x v="171"/>
    <n v="170000"/>
    <n v="147973.85"/>
    <b v="0"/>
    <x v="0"/>
    <x v="0"/>
  </r>
  <r>
    <n v="2017"/>
    <x v="11"/>
    <n v="4124"/>
    <s v="DESENVOLVIMENTO DA COMPETITIVIDADE DA PECUARIA BOVINA"/>
    <n v="20"/>
    <n v="3"/>
    <n v="1"/>
    <n v="10"/>
    <n v="8"/>
    <x v="5"/>
    <x v="0"/>
    <n v="0"/>
    <n v="0"/>
    <b v="0"/>
    <x v="0"/>
    <x v="0"/>
  </r>
  <r>
    <n v="2017"/>
    <x v="11"/>
    <n v="4124"/>
    <s v="DESENVOLVIMENTO DA COMPETITIVIDADE DA PECUARIA BOVINA"/>
    <n v="20"/>
    <n v="3"/>
    <n v="1"/>
    <n v="24"/>
    <n v="1"/>
    <x v="180"/>
    <x v="172"/>
    <n v="850000"/>
    <n v="0"/>
    <b v="0"/>
    <x v="0"/>
    <x v="0"/>
  </r>
  <r>
    <n v="2017"/>
    <x v="11"/>
    <n v="4124"/>
    <s v="DESENVOLVIMENTO DA COMPETITIVIDADE DA PECUARIA BOVINA"/>
    <n v="20"/>
    <n v="4"/>
    <n v="1"/>
    <n v="10"/>
    <n v="3"/>
    <x v="181"/>
    <x v="173"/>
    <n v="80000"/>
    <n v="0"/>
    <b v="0"/>
    <x v="0"/>
    <x v="0"/>
  </r>
  <r>
    <n v="2017"/>
    <x v="11"/>
    <n v="4124"/>
    <s v="DESENVOLVIMENTO DA COMPETITIVIDADE DA PECUARIA BOVINA"/>
    <n v="20"/>
    <n v="4"/>
    <n v="1"/>
    <n v="10"/>
    <n v="8"/>
    <x v="182"/>
    <x v="174"/>
    <n v="96000"/>
    <n v="83400"/>
    <b v="0"/>
    <x v="0"/>
    <x v="0"/>
  </r>
  <r>
    <n v="2017"/>
    <x v="11"/>
    <n v="4124"/>
    <s v="DESENVOLVIMENTO DA COMPETITIVIDADE DA PECUARIA BOVINA"/>
    <n v="20"/>
    <n v="4"/>
    <n v="1"/>
    <n v="48"/>
    <n v="1"/>
    <x v="157"/>
    <x v="150"/>
    <n v="300000"/>
    <n v="20258.16"/>
    <b v="0"/>
    <x v="0"/>
    <x v="0"/>
  </r>
  <r>
    <n v="2017"/>
    <x v="11"/>
    <n v="4148"/>
    <s v="CONSERVACAO DE ESTRADAS VICINAIS"/>
    <n v="26"/>
    <n v="3"/>
    <n v="0"/>
    <n v="10"/>
    <n v="1"/>
    <x v="15"/>
    <x v="10"/>
    <n v="0"/>
    <n v="0"/>
    <b v="0"/>
    <x v="0"/>
    <x v="0"/>
  </r>
  <r>
    <n v="2017"/>
    <x v="11"/>
    <n v="4149"/>
    <s v="CONSERVACAO E REVITALIZACAO DE SUB BACIAS HIDROGRAFICAS"/>
    <n v="18"/>
    <n v="3"/>
    <n v="1"/>
    <n v="10"/>
    <n v="1"/>
    <x v="15"/>
    <x v="10"/>
    <n v="0"/>
    <n v="0"/>
    <b v="0"/>
    <x v="0"/>
    <x v="0"/>
  </r>
  <r>
    <n v="2017"/>
    <x v="11"/>
    <n v="4149"/>
    <s v="CONSERVACAO E REVITALIZACAO DE SUB BACIAS HIDROGRAFICAS"/>
    <n v="18"/>
    <n v="3"/>
    <n v="1"/>
    <n v="71"/>
    <n v="3"/>
    <x v="5"/>
    <x v="175"/>
    <n v="233865.13"/>
    <n v="0"/>
    <b v="0"/>
    <x v="0"/>
    <x v="0"/>
  </r>
  <r>
    <n v="2017"/>
    <x v="11"/>
    <n v="4149"/>
    <s v="CONSERVACAO E REVITALIZACAO DE SUB BACIAS HIDROGRAFICAS"/>
    <n v="18"/>
    <n v="4"/>
    <n v="1"/>
    <n v="24"/>
    <n v="1"/>
    <x v="5"/>
    <x v="150"/>
    <n v="300000"/>
    <n v="0"/>
    <b v="0"/>
    <x v="0"/>
    <x v="0"/>
  </r>
  <r>
    <n v="2017"/>
    <x v="11"/>
    <n v="4151"/>
    <s v="SERVICOS DE ENGENHARIA E MOTOMECANIZACAO"/>
    <n v="20"/>
    <n v="3"/>
    <n v="0"/>
    <n v="10"/>
    <n v="1"/>
    <x v="15"/>
    <x v="10"/>
    <n v="0"/>
    <n v="0"/>
    <b v="0"/>
    <x v="0"/>
    <x v="0"/>
  </r>
  <r>
    <n v="2017"/>
    <x v="11"/>
    <n v="4153"/>
    <s v="COORDENACAO E MODERNIZACAO DO PROJETO JAIBA"/>
    <n v="20"/>
    <n v="3"/>
    <n v="0"/>
    <n v="10"/>
    <n v="1"/>
    <x v="16"/>
    <x v="11"/>
    <n v="30000"/>
    <n v="26337.119999999999"/>
    <b v="0"/>
    <x v="0"/>
    <x v="0"/>
  </r>
  <r>
    <n v="2017"/>
    <x v="11"/>
    <n v="4155"/>
    <s v="OPERACAO, MANUTENCAO, MODERNIZACAO E FISCALIZACAO DO PROJETO JAIBA"/>
    <n v="20"/>
    <n v="3"/>
    <n v="0"/>
    <n v="10"/>
    <n v="1"/>
    <x v="179"/>
    <x v="171"/>
    <n v="75900"/>
    <n v="49210.17"/>
    <b v="0"/>
    <x v="0"/>
    <x v="0"/>
  </r>
  <r>
    <n v="2017"/>
    <x v="11"/>
    <n v="4155"/>
    <s v="OPERACAO, MANUTENCAO, MODERNIZACAO E FISCALIZACAO DO PROJETO JAIBA"/>
    <n v="20"/>
    <n v="3"/>
    <n v="0"/>
    <n v="10"/>
    <n v="3"/>
    <x v="183"/>
    <x v="176"/>
    <n v="153871.49"/>
    <n v="0"/>
    <b v="0"/>
    <x v="0"/>
    <x v="0"/>
  </r>
  <r>
    <n v="2017"/>
    <x v="11"/>
    <n v="4155"/>
    <s v="OPERACAO, MANUTENCAO, MODERNIZACAO E FISCALIZACAO DO PROJETO JAIBA"/>
    <n v="20"/>
    <n v="3"/>
    <n v="0"/>
    <n v="24"/>
    <n v="1"/>
    <x v="184"/>
    <x v="177"/>
    <n v="148542.44"/>
    <n v="0"/>
    <b v="0"/>
    <x v="0"/>
    <x v="0"/>
  </r>
  <r>
    <n v="2017"/>
    <x v="11"/>
    <n v="4155"/>
    <s v="OPERACAO, MANUTENCAO, MODERNIZACAO E FISCALIZACAO DO PROJETO JAIBA"/>
    <n v="20"/>
    <n v="4"/>
    <n v="0"/>
    <n v="24"/>
    <n v="1"/>
    <x v="185"/>
    <x v="178"/>
    <n v="2077955.18"/>
    <n v="2077283.88"/>
    <b v="0"/>
    <x v="0"/>
    <x v="0"/>
  </r>
  <r>
    <n v="2017"/>
    <x v="11"/>
    <n v="4205"/>
    <s v=" "/>
    <n v="20"/>
    <n v="3"/>
    <n v="0"/>
    <n v="10"/>
    <n v="8"/>
    <x v="15"/>
    <x v="10"/>
    <n v="0"/>
    <n v="0"/>
    <b v="0"/>
    <x v="0"/>
    <x v="0"/>
  </r>
  <r>
    <n v="2017"/>
    <x v="11"/>
    <n v="4323"/>
    <s v="ADEQUACAO SOCIOECONOMICA E AMBIENTAL DAS PROPRIEDADES RURAIS"/>
    <n v="20"/>
    <n v="3"/>
    <n v="0"/>
    <n v="71"/>
    <n v="1"/>
    <x v="186"/>
    <x v="179"/>
    <n v="103768"/>
    <n v="25136.65"/>
    <b v="0"/>
    <x v="0"/>
    <x v="0"/>
  </r>
  <r>
    <n v="2017"/>
    <x v="11"/>
    <n v="4330"/>
    <s v="IRRIGA MINAS"/>
    <n v="20"/>
    <n v="3"/>
    <n v="0"/>
    <n v="10"/>
    <n v="1"/>
    <x v="15"/>
    <x v="10"/>
    <n v="0"/>
    <n v="0"/>
    <b v="0"/>
    <x v="0"/>
    <x v="0"/>
  </r>
  <r>
    <n v="2017"/>
    <x v="11"/>
    <n v="4330"/>
    <s v="IRRIGA MINAS"/>
    <n v="20"/>
    <n v="3"/>
    <n v="0"/>
    <n v="10"/>
    <n v="3"/>
    <x v="187"/>
    <x v="180"/>
    <n v="20408.16"/>
    <n v="13590"/>
    <b v="0"/>
    <x v="0"/>
    <x v="0"/>
  </r>
  <r>
    <n v="2017"/>
    <x v="11"/>
    <n v="4330"/>
    <s v="IRRIGA MINAS"/>
    <n v="20"/>
    <n v="3"/>
    <n v="0"/>
    <n v="10"/>
    <n v="8"/>
    <x v="188"/>
    <x v="181"/>
    <n v="160000"/>
    <n v="0"/>
    <b v="0"/>
    <x v="0"/>
    <x v="0"/>
  </r>
  <r>
    <n v="2017"/>
    <x v="11"/>
    <n v="4330"/>
    <s v="IRRIGA MINAS"/>
    <n v="20"/>
    <n v="3"/>
    <n v="0"/>
    <n v="24"/>
    <n v="1"/>
    <x v="113"/>
    <x v="106"/>
    <n v="1000000"/>
    <n v="665910"/>
    <b v="0"/>
    <x v="0"/>
    <x v="0"/>
  </r>
  <r>
    <n v="2017"/>
    <x v="11"/>
    <n v="4331"/>
    <s v="MANEJO INTEGRADO DE SUB BACIAS HIDROGRAFICAS"/>
    <n v="20"/>
    <n v="3"/>
    <n v="1"/>
    <n v="10"/>
    <n v="1"/>
    <x v="15"/>
    <x v="10"/>
    <n v="0"/>
    <n v="0"/>
    <b v="0"/>
    <x v="0"/>
    <x v="0"/>
  </r>
  <r>
    <n v="2017"/>
    <x v="11"/>
    <n v="4331"/>
    <s v="MANEJO INTEGRADO DE SUB BACIAS HIDROGRAFICAS"/>
    <n v="20"/>
    <n v="3"/>
    <n v="1"/>
    <n v="10"/>
    <n v="3"/>
    <x v="189"/>
    <x v="182"/>
    <n v="1095461.8400000001"/>
    <n v="75109.210000000006"/>
    <b v="0"/>
    <x v="0"/>
    <x v="0"/>
  </r>
  <r>
    <n v="2017"/>
    <x v="11"/>
    <n v="4331"/>
    <s v="MANEJO INTEGRADO DE SUB BACIAS HIDROGRAFICAS"/>
    <n v="20"/>
    <n v="4"/>
    <n v="1"/>
    <n v="24"/>
    <n v="1"/>
    <x v="190"/>
    <x v="183"/>
    <n v="7963330.25"/>
    <n v="7957474.0199999996"/>
    <b v="0"/>
    <x v="0"/>
    <x v="0"/>
  </r>
  <r>
    <n v="2017"/>
    <x v="11"/>
    <n v="4351"/>
    <s v="DESENVOLVIMENTO AGROPECUARIO NOS TERRITORIOS"/>
    <n v="20"/>
    <n v="3"/>
    <n v="0"/>
    <n v="10"/>
    <n v="1"/>
    <x v="191"/>
    <x v="184"/>
    <n v="578659.41"/>
    <n v="119061.94"/>
    <b v="0"/>
    <x v="0"/>
    <x v="0"/>
  </r>
  <r>
    <n v="2017"/>
    <x v="11"/>
    <n v="4351"/>
    <s v="DESENVOLVIMENTO AGROPECUARIO NOS TERRITORIOS"/>
    <n v="20"/>
    <n v="3"/>
    <n v="0"/>
    <n v="10"/>
    <n v="3"/>
    <x v="192"/>
    <x v="185"/>
    <n v="61224.5"/>
    <n v="0"/>
    <b v="0"/>
    <x v="0"/>
    <x v="0"/>
  </r>
  <r>
    <n v="2017"/>
    <x v="11"/>
    <n v="4351"/>
    <s v="DESENVOLVIMENTO AGROPECUARIO NOS TERRITORIOS"/>
    <n v="20"/>
    <n v="3"/>
    <n v="0"/>
    <n v="10"/>
    <n v="8"/>
    <x v="193"/>
    <x v="186"/>
    <n v="1182210"/>
    <n v="988029"/>
    <b v="0"/>
    <x v="0"/>
    <x v="0"/>
  </r>
  <r>
    <n v="2017"/>
    <x v="11"/>
    <n v="4351"/>
    <s v="DESENVOLVIMENTO AGROPECUARIO NOS TERRITORIOS"/>
    <n v="20"/>
    <n v="3"/>
    <n v="0"/>
    <n v="24"/>
    <n v="1"/>
    <x v="194"/>
    <x v="187"/>
    <n v="2014784.71"/>
    <n v="72549.89"/>
    <b v="0"/>
    <x v="0"/>
    <x v="0"/>
  </r>
  <r>
    <n v="2017"/>
    <x v="11"/>
    <n v="4351"/>
    <s v="DESENVOLVIMENTO AGROPECUARIO NOS TERRITORIOS"/>
    <n v="20"/>
    <n v="4"/>
    <n v="0"/>
    <n v="10"/>
    <n v="3"/>
    <x v="195"/>
    <x v="188"/>
    <n v="99977.85"/>
    <n v="1492.89"/>
    <b v="0"/>
    <x v="0"/>
    <x v="0"/>
  </r>
  <r>
    <n v="2017"/>
    <x v="11"/>
    <n v="4351"/>
    <s v="DESENVOLVIMENTO AGROPECUARIO NOS TERRITORIOS"/>
    <n v="20"/>
    <n v="4"/>
    <n v="0"/>
    <n v="10"/>
    <n v="8"/>
    <x v="196"/>
    <x v="189"/>
    <n v="3712450"/>
    <n v="1925515.7"/>
    <b v="0"/>
    <x v="0"/>
    <x v="0"/>
  </r>
  <r>
    <n v="2017"/>
    <x v="11"/>
    <n v="4351"/>
    <s v="DESENVOLVIMENTO AGROPECUARIO NOS TERRITORIOS"/>
    <n v="20"/>
    <n v="4"/>
    <n v="0"/>
    <n v="24"/>
    <n v="1"/>
    <x v="197"/>
    <x v="190"/>
    <n v="4035839.66"/>
    <n v="2240899.7599999998"/>
    <b v="0"/>
    <x v="0"/>
    <x v="0"/>
  </r>
  <r>
    <n v="2017"/>
    <x v="11"/>
    <n v="4351"/>
    <s v="DESENVOLVIMENTO AGROPECUARIO NOS TERRITORIOS"/>
    <n v="20"/>
    <n v="4"/>
    <n v="0"/>
    <n v="48"/>
    <n v="1"/>
    <x v="11"/>
    <x v="6"/>
    <n v="2600000"/>
    <n v="2558104.9"/>
    <b v="0"/>
    <x v="0"/>
    <x v="0"/>
  </r>
  <r>
    <n v="2017"/>
    <x v="11"/>
    <n v="4354"/>
    <s v="GERACOES NO CAMPO"/>
    <n v="20"/>
    <n v="3"/>
    <n v="0"/>
    <n v="10"/>
    <n v="1"/>
    <x v="174"/>
    <x v="166"/>
    <n v="50000"/>
    <n v="19814.55"/>
    <b v="0"/>
    <x v="0"/>
    <x v="0"/>
  </r>
  <r>
    <n v="2017"/>
    <x v="12"/>
    <n v="0"/>
    <s v=" "/>
    <n v="0"/>
    <n v="3"/>
    <n v="1"/>
    <n v="10"/>
    <n v="1"/>
    <x v="198"/>
    <x v="0"/>
    <n v="0"/>
    <n v="0"/>
    <b v="0"/>
    <x v="0"/>
    <x v="0"/>
  </r>
  <r>
    <n v="2017"/>
    <x v="12"/>
    <n v="0"/>
    <s v=" "/>
    <n v="6"/>
    <n v="3"/>
    <n v="1"/>
    <n v="10"/>
    <n v="1"/>
    <x v="199"/>
    <x v="0"/>
    <n v="0"/>
    <n v="0"/>
    <b v="0"/>
    <x v="0"/>
    <x v="0"/>
  </r>
  <r>
    <n v="2017"/>
    <x v="12"/>
    <n v="1026"/>
    <s v="MODERNIZACAO DO SISTEMA DE COMUNICACAO OPERACIONAL NA PMMG"/>
    <n v="6"/>
    <n v="3"/>
    <n v="1"/>
    <n v="10"/>
    <n v="1"/>
    <x v="200"/>
    <x v="191"/>
    <n v="0"/>
    <n v="0"/>
    <b v="0"/>
    <x v="0"/>
    <x v="0"/>
  </r>
  <r>
    <n v="2017"/>
    <x v="12"/>
    <n v="1026"/>
    <s v="MODERNIZACAO DO SISTEMA DE COMUNICACAO OPERACIONAL NA PMMG"/>
    <n v="6"/>
    <n v="4"/>
    <n v="1"/>
    <n v="10"/>
    <n v="8"/>
    <x v="5"/>
    <x v="0"/>
    <n v="0"/>
    <n v="0"/>
    <b v="0"/>
    <x v="0"/>
    <x v="0"/>
  </r>
  <r>
    <n v="2017"/>
    <x v="12"/>
    <n v="1069"/>
    <s v="DISSEMINACAO DE ACESSO AOS SISTEMAS DE INFORMACAO"/>
    <n v="6"/>
    <n v="3"/>
    <n v="0"/>
    <n v="10"/>
    <n v="1"/>
    <x v="201"/>
    <x v="192"/>
    <n v="9979275.6600000001"/>
    <n v="9979274.6500000004"/>
    <b v="0"/>
    <x v="0"/>
    <x v="0"/>
  </r>
  <r>
    <n v="2017"/>
    <x v="12"/>
    <n v="1140"/>
    <s v="GRUPOS ESPECIALIZADOS EM POLICIAMENTO EM AREAS DE RISCO GEPAR"/>
    <n v="6"/>
    <n v="3"/>
    <n v="0"/>
    <n v="10"/>
    <n v="1"/>
    <x v="202"/>
    <x v="193"/>
    <n v="439485.6"/>
    <n v="439178.6"/>
    <b v="0"/>
    <x v="0"/>
    <x v="0"/>
  </r>
  <r>
    <n v="2017"/>
    <x v="12"/>
    <n v="1145"/>
    <s v="AMPLIACAO E MANUTENCAO DOS SISTEMAS DE VIDEOMONITORAMENTO (OLHO VIVO)"/>
    <n v="6"/>
    <n v="3"/>
    <n v="1"/>
    <n v="10"/>
    <n v="1"/>
    <x v="203"/>
    <x v="194"/>
    <n v="280345"/>
    <n v="276345"/>
    <b v="0"/>
    <x v="0"/>
    <x v="0"/>
  </r>
  <r>
    <n v="2017"/>
    <x v="12"/>
    <n v="1145"/>
    <s v="AMPLIACAO E MANUTENCAO DOS SISTEMAS DE VIDEOMONITORAMENTO (OLHO VIVO)"/>
    <n v="6"/>
    <n v="4"/>
    <n v="1"/>
    <n v="10"/>
    <n v="8"/>
    <x v="15"/>
    <x v="10"/>
    <n v="0"/>
    <n v="0"/>
    <b v="0"/>
    <x v="0"/>
    <x v="0"/>
  </r>
  <r>
    <n v="2017"/>
    <x v="12"/>
    <n v="2001"/>
    <s v="DIRECAO SUPERIOR"/>
    <n v="6"/>
    <n v="3"/>
    <n v="0"/>
    <n v="10"/>
    <n v="1"/>
    <x v="204"/>
    <x v="195"/>
    <n v="1622733.08"/>
    <n v="1562953.88"/>
    <b v="0"/>
    <x v="0"/>
    <x v="0"/>
  </r>
  <r>
    <n v="2017"/>
    <x v="12"/>
    <n v="2002"/>
    <s v="PLANEJAMENTO, GESTAO E FINANCAS"/>
    <n v="6"/>
    <n v="3"/>
    <n v="0"/>
    <n v="10"/>
    <n v="1"/>
    <x v="205"/>
    <x v="196"/>
    <n v="11021787.02"/>
    <n v="11015166.119999999"/>
    <b v="0"/>
    <x v="0"/>
    <x v="0"/>
  </r>
  <r>
    <n v="2017"/>
    <x v="12"/>
    <n v="2063"/>
    <s v="AUXILIOS CONCEDIDOS A SERVIDORES DA POLICIA MILITAR"/>
    <n v="6"/>
    <n v="3"/>
    <n v="0"/>
    <n v="10"/>
    <n v="7"/>
    <x v="206"/>
    <x v="197"/>
    <n v="85564828.989999995"/>
    <n v="85534285.980000004"/>
    <b v="0"/>
    <x v="0"/>
    <x v="2"/>
  </r>
  <r>
    <n v="2017"/>
    <x v="12"/>
    <n v="2065"/>
    <s v="EDUCACAO PROFISSIONAL DE SEGURANCA PUBLICA"/>
    <n v="6"/>
    <n v="3"/>
    <n v="0"/>
    <n v="10"/>
    <n v="1"/>
    <x v="207"/>
    <x v="198"/>
    <n v="1348863.04"/>
    <n v="1264092.05"/>
    <b v="0"/>
    <x v="0"/>
    <x v="0"/>
  </r>
  <r>
    <n v="2017"/>
    <x v="12"/>
    <n v="2065"/>
    <s v="EDUCACAO PROFISSIONAL DE SEGURANCA PUBLICA"/>
    <n v="6"/>
    <n v="3"/>
    <n v="0"/>
    <n v="10"/>
    <n v="4"/>
    <x v="208"/>
    <x v="199"/>
    <n v="68000"/>
    <n v="58990"/>
    <b v="0"/>
    <x v="0"/>
    <x v="0"/>
  </r>
  <r>
    <n v="2017"/>
    <x v="12"/>
    <n v="2065"/>
    <s v="EDUCACAO PROFISSIONAL DE SEGURANCA PUBLICA"/>
    <n v="6"/>
    <n v="3"/>
    <n v="0"/>
    <n v="24"/>
    <n v="1"/>
    <x v="102"/>
    <x v="95"/>
    <n v="0"/>
    <n v="0"/>
    <b v="0"/>
    <x v="0"/>
    <x v="0"/>
  </r>
  <r>
    <n v="2017"/>
    <x v="12"/>
    <n v="2065"/>
    <s v="EDUCACAO PROFISSIONAL DE SEGURANCA PUBLICA"/>
    <n v="6"/>
    <n v="3"/>
    <n v="0"/>
    <n v="70"/>
    <n v="1"/>
    <x v="108"/>
    <x v="101"/>
    <n v="8655.32"/>
    <n v="8639.9599999999991"/>
    <b v="0"/>
    <x v="0"/>
    <x v="0"/>
  </r>
  <r>
    <n v="2017"/>
    <x v="12"/>
    <n v="2065"/>
    <s v="EDUCACAO PROFISSIONAL DE SEGURANCA PUBLICA"/>
    <n v="6"/>
    <n v="4"/>
    <n v="0"/>
    <n v="24"/>
    <n v="1"/>
    <x v="102"/>
    <x v="95"/>
    <n v="0"/>
    <n v="0"/>
    <b v="0"/>
    <x v="0"/>
    <x v="0"/>
  </r>
  <r>
    <n v="2017"/>
    <x v="12"/>
    <n v="2065"/>
    <s v="EDUCACAO PROFISSIONAL DE SEGURANCA PUBLICA"/>
    <n v="6"/>
    <n v="4"/>
    <n v="0"/>
    <n v="70"/>
    <n v="1"/>
    <x v="209"/>
    <x v="200"/>
    <n v="3700"/>
    <n v="3607.43"/>
    <b v="0"/>
    <x v="0"/>
    <x v="0"/>
  </r>
  <r>
    <n v="2017"/>
    <x v="12"/>
    <n v="2071"/>
    <s v="ASSISTENCIA MEDICA E PSICOLOGICA DA POLICIA MILITAR"/>
    <n v="10"/>
    <n v="3"/>
    <n v="0"/>
    <n v="10"/>
    <n v="1"/>
    <x v="210"/>
    <x v="201"/>
    <n v="1734487.97"/>
    <n v="1734487.97"/>
    <b v="0"/>
    <x v="0"/>
    <x v="0"/>
  </r>
  <r>
    <n v="2017"/>
    <x v="12"/>
    <n v="2071"/>
    <s v="ASSISTENCIA MEDICA E PSICOLOGICA DA POLICIA MILITAR"/>
    <n v="10"/>
    <n v="3"/>
    <n v="0"/>
    <n v="49"/>
    <n v="2"/>
    <x v="211"/>
    <x v="202"/>
    <n v="42008857.289999999"/>
    <n v="40681754.119999997"/>
    <b v="0"/>
    <x v="0"/>
    <x v="0"/>
  </r>
  <r>
    <n v="2017"/>
    <x v="12"/>
    <n v="2071"/>
    <s v="ASSISTENCIA MEDICA E PSICOLOGICA DA POLICIA MILITAR"/>
    <n v="10"/>
    <n v="4"/>
    <n v="0"/>
    <n v="49"/>
    <n v="2"/>
    <x v="212"/>
    <x v="203"/>
    <n v="1696385.61"/>
    <n v="819825.69"/>
    <b v="0"/>
    <x v="0"/>
    <x v="0"/>
  </r>
  <r>
    <n v="2017"/>
    <x v="12"/>
    <n v="2072"/>
    <s v="ASSITENCIA ODONTOLOGICA DA POLICIA MILITAR"/>
    <n v="10"/>
    <n v="3"/>
    <n v="0"/>
    <n v="49"/>
    <n v="2"/>
    <x v="213"/>
    <x v="204"/>
    <n v="1494670.1"/>
    <n v="1477353.75"/>
    <b v="0"/>
    <x v="0"/>
    <x v="0"/>
  </r>
  <r>
    <n v="2017"/>
    <x v="12"/>
    <n v="2072"/>
    <s v="ASSITENCIA ODONTOLOGICA DA POLICIA MILITAR"/>
    <n v="10"/>
    <n v="4"/>
    <n v="0"/>
    <n v="49"/>
    <n v="2"/>
    <x v="214"/>
    <x v="205"/>
    <n v="372502"/>
    <n v="304151.90000000002"/>
    <b v="0"/>
    <x v="0"/>
    <x v="0"/>
  </r>
  <r>
    <n v="2017"/>
    <x v="12"/>
    <n v="2073"/>
    <s v="ASSISTENCIA E PROMOCAO SOCIAL DA POLICIA MILITAR"/>
    <n v="6"/>
    <n v="3"/>
    <n v="0"/>
    <n v="10"/>
    <n v="1"/>
    <x v="215"/>
    <x v="206"/>
    <n v="55909.38"/>
    <n v="53616.57"/>
    <b v="0"/>
    <x v="0"/>
    <x v="0"/>
  </r>
  <r>
    <n v="2017"/>
    <x v="12"/>
    <n v="2074"/>
    <s v="DESENVOLVIMENTO DO ENSINO FUNDAMENTAL - COLEGIO TIRADENTES DA POLICIA MILITAR DE MINAS GERAIS"/>
    <n v="12"/>
    <n v="1"/>
    <n v="0"/>
    <n v="10"/>
    <n v="1"/>
    <x v="216"/>
    <x v="207"/>
    <n v="48939307.359999999"/>
    <n v="48939307.359999999"/>
    <b v="1"/>
    <x v="0"/>
    <x v="1"/>
  </r>
  <r>
    <n v="2017"/>
    <x v="12"/>
    <n v="2074"/>
    <s v="DESENVOLVIMENTO DO ENSINO FUNDAMENTAL - COLEGIO TIRADENTES DA POLICIA MILITAR DE MINAS GERAIS"/>
    <n v="12"/>
    <n v="3"/>
    <n v="0"/>
    <n v="10"/>
    <n v="1"/>
    <x v="217"/>
    <x v="208"/>
    <n v="2137696.2000000002"/>
    <n v="2137119.71"/>
    <b v="1"/>
    <x v="0"/>
    <x v="0"/>
  </r>
  <r>
    <n v="2017"/>
    <x v="12"/>
    <n v="2075"/>
    <s v="DESENVOLVIMENTO DO ENSINO MEDIO - COLEGIO TIRADENTES DA POLICIA MILITAR DE MINAS GERAIS"/>
    <n v="12"/>
    <n v="1"/>
    <n v="0"/>
    <n v="10"/>
    <n v="1"/>
    <x v="218"/>
    <x v="209"/>
    <n v="36527541.75"/>
    <n v="36527541.75"/>
    <b v="1"/>
    <x v="0"/>
    <x v="1"/>
  </r>
  <r>
    <n v="2017"/>
    <x v="12"/>
    <n v="2075"/>
    <s v="DESENVOLVIMENTO DO ENSINO MEDIO - COLEGIO TIRADENTES DA POLICIA MILITAR DE MINAS GERAIS"/>
    <n v="12"/>
    <n v="3"/>
    <n v="0"/>
    <n v="10"/>
    <n v="1"/>
    <x v="219"/>
    <x v="210"/>
    <n v="1787574.67"/>
    <n v="1776287.74"/>
    <b v="1"/>
    <x v="0"/>
    <x v="0"/>
  </r>
  <r>
    <n v="2017"/>
    <x v="12"/>
    <n v="2076"/>
    <s v="MANUTENCAO E AMPLIACAO DOS SISTEMAS DE TECNOLOGIA DA INFORMACAO E TELECOMUNICACAO"/>
    <n v="6"/>
    <n v="3"/>
    <n v="0"/>
    <n v="10"/>
    <n v="1"/>
    <x v="220"/>
    <x v="211"/>
    <n v="22150290.68"/>
    <n v="22101331.84"/>
    <b v="0"/>
    <x v="0"/>
    <x v="0"/>
  </r>
  <r>
    <n v="2017"/>
    <x v="12"/>
    <n v="2076"/>
    <s v="MANUTENCAO E AMPLIACAO DOS SISTEMAS DE TECNOLOGIA DA INFORMACAO E TELECOMUNICACAO"/>
    <n v="6"/>
    <n v="3"/>
    <n v="0"/>
    <n v="24"/>
    <n v="1"/>
    <x v="221"/>
    <x v="212"/>
    <n v="7500"/>
    <n v="7490.0300000000007"/>
    <b v="0"/>
    <x v="0"/>
    <x v="0"/>
  </r>
  <r>
    <n v="2017"/>
    <x v="12"/>
    <n v="2076"/>
    <s v="MANUTENCAO E AMPLIACAO DOS SISTEMAS DE TECNOLOGIA DA INFORMACAO E TELECOMUNICACAO"/>
    <n v="6"/>
    <n v="3"/>
    <n v="0"/>
    <n v="70"/>
    <n v="1"/>
    <x v="222"/>
    <x v="213"/>
    <n v="107808.79"/>
    <n v="107543.21"/>
    <b v="0"/>
    <x v="0"/>
    <x v="0"/>
  </r>
  <r>
    <n v="2017"/>
    <x v="12"/>
    <n v="2076"/>
    <s v="MANUTENCAO E AMPLIACAO DOS SISTEMAS DE TECNOLOGIA DA INFORMACAO E TELECOMUNICACAO"/>
    <n v="6"/>
    <n v="4"/>
    <n v="0"/>
    <n v="10"/>
    <n v="1"/>
    <x v="223"/>
    <x v="214"/>
    <n v="3750597.6"/>
    <n v="3750586.11"/>
    <b v="0"/>
    <x v="0"/>
    <x v="0"/>
  </r>
  <r>
    <n v="2017"/>
    <x v="12"/>
    <n v="2076"/>
    <s v="MANUTENCAO E AMPLIACAO DOS SISTEMAS DE TECNOLOGIA DA INFORMACAO E TELECOMUNICACAO"/>
    <n v="6"/>
    <n v="4"/>
    <n v="0"/>
    <n v="10"/>
    <n v="8"/>
    <x v="5"/>
    <x v="0"/>
    <n v="0"/>
    <n v="0"/>
    <b v="0"/>
    <x v="0"/>
    <x v="0"/>
  </r>
  <r>
    <n v="2017"/>
    <x v="12"/>
    <n v="2076"/>
    <s v="MANUTENCAO E AMPLIACAO DOS SISTEMAS DE TECNOLOGIA DA INFORMACAO E TELECOMUNICACAO"/>
    <n v="6"/>
    <n v="4"/>
    <n v="0"/>
    <n v="24"/>
    <n v="1"/>
    <x v="224"/>
    <x v="215"/>
    <n v="0"/>
    <n v="0"/>
    <b v="0"/>
    <x v="0"/>
    <x v="0"/>
  </r>
  <r>
    <n v="2017"/>
    <x v="12"/>
    <n v="2076"/>
    <s v="MANUTENCAO E AMPLIACAO DOS SISTEMAS DE TECNOLOGIA DA INFORMACAO E TELECOMUNICACAO"/>
    <n v="6"/>
    <n v="4"/>
    <n v="0"/>
    <n v="70"/>
    <n v="1"/>
    <x v="225"/>
    <x v="216"/>
    <n v="404481.26"/>
    <n v="392612.87"/>
    <b v="0"/>
    <x v="0"/>
    <x v="0"/>
  </r>
  <r>
    <n v="2017"/>
    <x v="12"/>
    <n v="2417"/>
    <s v="REMUNERACAO DE PESSOAL ATIVO E ENCARGOS SOCIAIS"/>
    <n v="6"/>
    <n v="1"/>
    <n v="0"/>
    <n v="10"/>
    <n v="1"/>
    <x v="226"/>
    <x v="217"/>
    <n v="4752984141.3400002"/>
    <n v="4752984141.3400002"/>
    <b v="0"/>
    <x v="0"/>
    <x v="1"/>
  </r>
  <r>
    <n v="2017"/>
    <x v="12"/>
    <n v="2417"/>
    <s v="REMUNERACAO DE PESSOAL ATIVO E ENCARGOS SOCIAIS"/>
    <n v="6"/>
    <n v="1"/>
    <n v="0"/>
    <n v="82"/>
    <n v="1"/>
    <x v="227"/>
    <x v="218"/>
    <n v="58610000"/>
    <n v="58610000"/>
    <b v="0"/>
    <x v="0"/>
    <x v="1"/>
  </r>
  <r>
    <n v="2017"/>
    <x v="12"/>
    <n v="2417"/>
    <s v="REMUNERACAO DE PESSOAL ATIVO E ENCARGOS SOCIAIS"/>
    <n v="6"/>
    <n v="3"/>
    <n v="0"/>
    <n v="10"/>
    <n v="1"/>
    <x v="15"/>
    <x v="10"/>
    <n v="0"/>
    <n v="0"/>
    <b v="0"/>
    <x v="0"/>
    <x v="0"/>
  </r>
  <r>
    <n v="2017"/>
    <x v="12"/>
    <n v="4246"/>
    <s v="LOCACAO DE VIATURAS"/>
    <n v="6"/>
    <n v="3"/>
    <n v="1"/>
    <n v="10"/>
    <n v="1"/>
    <x v="228"/>
    <x v="219"/>
    <n v="67401701.609999999"/>
    <n v="67401701.609999999"/>
    <b v="0"/>
    <x v="0"/>
    <x v="0"/>
  </r>
  <r>
    <n v="2017"/>
    <x v="12"/>
    <n v="4253"/>
    <s v="POLICIAMENTO OSTENSIVO DE MEIO AMBIENTE"/>
    <n v="6"/>
    <n v="3"/>
    <n v="0"/>
    <n v="52"/>
    <n v="2"/>
    <x v="229"/>
    <x v="220"/>
    <n v="3800000"/>
    <n v="3798659.62"/>
    <b v="0"/>
    <x v="0"/>
    <x v="0"/>
  </r>
  <r>
    <n v="2017"/>
    <x v="12"/>
    <n v="4253"/>
    <s v="POLICIAMENTO OSTENSIVO DE MEIO AMBIENTE"/>
    <n v="6"/>
    <n v="3"/>
    <n v="0"/>
    <n v="61"/>
    <n v="2"/>
    <x v="230"/>
    <x v="221"/>
    <n v="2500000"/>
    <n v="2488912.7400000002"/>
    <b v="0"/>
    <x v="0"/>
    <x v="0"/>
  </r>
  <r>
    <n v="2017"/>
    <x v="12"/>
    <n v="4253"/>
    <s v="POLICIAMENTO OSTENSIVO DE MEIO AMBIENTE"/>
    <n v="6"/>
    <n v="3"/>
    <n v="0"/>
    <n v="74"/>
    <n v="1"/>
    <x v="231"/>
    <x v="222"/>
    <n v="457542.51"/>
    <n v="275988.15000000002"/>
    <b v="0"/>
    <x v="0"/>
    <x v="0"/>
  </r>
  <r>
    <n v="2017"/>
    <x v="12"/>
    <n v="4253"/>
    <s v="POLICIAMENTO OSTENSIVO DE MEIO AMBIENTE"/>
    <n v="6"/>
    <n v="4"/>
    <n v="0"/>
    <n v="52"/>
    <n v="2"/>
    <x v="177"/>
    <x v="169"/>
    <n v="1200000"/>
    <n v="1199996.68"/>
    <b v="0"/>
    <x v="0"/>
    <x v="0"/>
  </r>
  <r>
    <n v="2017"/>
    <x v="12"/>
    <n v="4253"/>
    <s v="POLICIAMENTO OSTENSIVO DE MEIO AMBIENTE"/>
    <n v="6"/>
    <n v="4"/>
    <n v="0"/>
    <n v="74"/>
    <n v="1"/>
    <x v="232"/>
    <x v="223"/>
    <n v="501302.3"/>
    <n v="501302.3"/>
    <b v="0"/>
    <x v="0"/>
    <x v="0"/>
  </r>
  <r>
    <n v="2017"/>
    <x v="12"/>
    <n v="4255"/>
    <s v="POLICIAMENTO OSTENSIVO DE TRANSITO"/>
    <n v="6"/>
    <n v="3"/>
    <n v="0"/>
    <n v="24"/>
    <n v="1"/>
    <x v="233"/>
    <x v="224"/>
    <n v="7500"/>
    <n v="7500"/>
    <b v="0"/>
    <x v="0"/>
    <x v="0"/>
  </r>
  <r>
    <n v="2017"/>
    <x v="12"/>
    <n v="4255"/>
    <s v="POLICIAMENTO OSTENSIVO DE TRANSITO"/>
    <n v="6"/>
    <n v="3"/>
    <n v="0"/>
    <n v="70"/>
    <n v="1"/>
    <x v="234"/>
    <x v="225"/>
    <n v="679018.42"/>
    <n v="512799.18"/>
    <b v="0"/>
    <x v="0"/>
    <x v="0"/>
  </r>
  <r>
    <n v="2017"/>
    <x v="12"/>
    <n v="4255"/>
    <s v="POLICIAMENTO OSTENSIVO DE TRANSITO"/>
    <n v="6"/>
    <n v="3"/>
    <n v="0"/>
    <n v="73"/>
    <n v="1"/>
    <x v="235"/>
    <x v="226"/>
    <n v="1360819.16"/>
    <n v="1150378.8999999999"/>
    <b v="0"/>
    <x v="0"/>
    <x v="0"/>
  </r>
  <r>
    <n v="2017"/>
    <x v="12"/>
    <n v="4255"/>
    <s v="POLICIAMENTO OSTENSIVO DE TRANSITO"/>
    <n v="6"/>
    <n v="3"/>
    <n v="0"/>
    <n v="82"/>
    <n v="1"/>
    <x v="236"/>
    <x v="227"/>
    <n v="3509031"/>
    <n v="3506923.42"/>
    <b v="0"/>
    <x v="0"/>
    <x v="0"/>
  </r>
  <r>
    <n v="2017"/>
    <x v="12"/>
    <n v="4255"/>
    <s v="POLICIAMENTO OSTENSIVO DE TRANSITO"/>
    <n v="6"/>
    <n v="3"/>
    <n v="0"/>
    <n v="83"/>
    <n v="2"/>
    <x v="83"/>
    <x v="76"/>
    <n v="15000000"/>
    <n v="13974242.35"/>
    <b v="0"/>
    <x v="0"/>
    <x v="0"/>
  </r>
  <r>
    <n v="2017"/>
    <x v="12"/>
    <n v="4255"/>
    <s v="POLICIAMENTO OSTENSIVO DE TRANSITO"/>
    <n v="6"/>
    <n v="4"/>
    <n v="0"/>
    <n v="70"/>
    <n v="1"/>
    <x v="237"/>
    <x v="228"/>
    <n v="904880.96"/>
    <n v="588485.82999999996"/>
    <b v="0"/>
    <x v="0"/>
    <x v="0"/>
  </r>
  <r>
    <n v="2017"/>
    <x v="12"/>
    <n v="4255"/>
    <s v="POLICIAMENTO OSTENSIVO DE TRANSITO"/>
    <n v="6"/>
    <n v="4"/>
    <n v="0"/>
    <n v="73"/>
    <n v="1"/>
    <x v="238"/>
    <x v="229"/>
    <n v="14093013.710000001"/>
    <n v="13867694.65"/>
    <b v="0"/>
    <x v="0"/>
    <x v="0"/>
  </r>
  <r>
    <n v="2017"/>
    <x v="12"/>
    <n v="4271"/>
    <s v="POLICIAMENTO OSTENSIVO GERAL"/>
    <n v="6"/>
    <n v="3"/>
    <n v="0"/>
    <n v="10"/>
    <n v="1"/>
    <x v="239"/>
    <x v="230"/>
    <n v="129726043.77"/>
    <n v="129285634.92"/>
    <b v="0"/>
    <x v="0"/>
    <x v="0"/>
  </r>
  <r>
    <n v="2017"/>
    <x v="12"/>
    <n v="4271"/>
    <s v="POLICIAMENTO OSTENSIVO GERAL"/>
    <n v="6"/>
    <n v="3"/>
    <n v="0"/>
    <n v="10"/>
    <n v="3"/>
    <x v="240"/>
    <x v="231"/>
    <n v="122984.28"/>
    <n v="76906.28"/>
    <b v="0"/>
    <x v="0"/>
    <x v="0"/>
  </r>
  <r>
    <n v="2017"/>
    <x v="12"/>
    <n v="4271"/>
    <s v="POLICIAMENTO OSTENSIVO GERAL"/>
    <n v="6"/>
    <n v="3"/>
    <n v="0"/>
    <n v="10"/>
    <n v="8"/>
    <x v="241"/>
    <x v="232"/>
    <n v="987333.71"/>
    <n v="961823.3"/>
    <b v="0"/>
    <x v="0"/>
    <x v="0"/>
  </r>
  <r>
    <n v="2017"/>
    <x v="12"/>
    <n v="4271"/>
    <s v="POLICIAMENTO OSTENSIVO GERAL"/>
    <n v="6"/>
    <n v="3"/>
    <n v="0"/>
    <n v="24"/>
    <n v="1"/>
    <x v="242"/>
    <x v="233"/>
    <n v="7752461.0699999994"/>
    <n v="7184516.7999999998"/>
    <b v="0"/>
    <x v="0"/>
    <x v="0"/>
  </r>
  <r>
    <n v="2017"/>
    <x v="12"/>
    <n v="4271"/>
    <s v="POLICIAMENTO OSTENSIVO GERAL"/>
    <n v="6"/>
    <n v="3"/>
    <n v="0"/>
    <n v="45"/>
    <n v="1"/>
    <x v="243"/>
    <x v="234"/>
    <n v="11135.16"/>
    <n v="11130.78"/>
    <b v="0"/>
    <x v="0"/>
    <x v="0"/>
  </r>
  <r>
    <n v="2017"/>
    <x v="12"/>
    <n v="4271"/>
    <s v="POLICIAMENTO OSTENSIVO GERAL"/>
    <n v="6"/>
    <n v="3"/>
    <n v="0"/>
    <n v="53"/>
    <n v="1"/>
    <x v="244"/>
    <x v="235"/>
    <n v="229792.1"/>
    <n v="228225.04"/>
    <b v="0"/>
    <x v="0"/>
    <x v="0"/>
  </r>
  <r>
    <n v="2017"/>
    <x v="12"/>
    <n v="4271"/>
    <s v="POLICIAMENTO OSTENSIVO GERAL"/>
    <n v="6"/>
    <n v="3"/>
    <n v="0"/>
    <n v="60"/>
    <n v="1"/>
    <x v="245"/>
    <x v="236"/>
    <n v="4562251.37"/>
    <n v="4519623.87"/>
    <b v="0"/>
    <x v="0"/>
    <x v="0"/>
  </r>
  <r>
    <n v="2017"/>
    <x v="12"/>
    <n v="4271"/>
    <s v="POLICIAMENTO OSTENSIVO GERAL"/>
    <n v="6"/>
    <n v="3"/>
    <n v="0"/>
    <n v="60"/>
    <n v="3"/>
    <x v="246"/>
    <x v="237"/>
    <n v="499998.4"/>
    <n v="499993.14"/>
    <b v="0"/>
    <x v="0"/>
    <x v="0"/>
  </r>
  <r>
    <n v="2017"/>
    <x v="12"/>
    <n v="4271"/>
    <s v="POLICIAMENTO OSTENSIVO GERAL"/>
    <n v="6"/>
    <n v="3"/>
    <n v="0"/>
    <n v="70"/>
    <n v="1"/>
    <x v="247"/>
    <x v="238"/>
    <n v="2157244.83"/>
    <n v="1860982.82"/>
    <b v="0"/>
    <x v="0"/>
    <x v="0"/>
  </r>
  <r>
    <n v="2017"/>
    <x v="12"/>
    <n v="4271"/>
    <s v="POLICIAMENTO OSTENSIVO GERAL"/>
    <n v="6"/>
    <n v="3"/>
    <n v="0"/>
    <n v="74"/>
    <n v="1"/>
    <x v="248"/>
    <x v="239"/>
    <n v="2091.85"/>
    <n v="2091.64"/>
    <b v="0"/>
    <x v="0"/>
    <x v="0"/>
  </r>
  <r>
    <n v="2017"/>
    <x v="12"/>
    <n v="4271"/>
    <s v="POLICIAMENTO OSTENSIVO GERAL"/>
    <n v="6"/>
    <n v="3"/>
    <n v="0"/>
    <n v="77"/>
    <n v="2"/>
    <x v="249"/>
    <x v="240"/>
    <n v="337500"/>
    <n v="332780.2"/>
    <b v="0"/>
    <x v="0"/>
    <x v="0"/>
  </r>
  <r>
    <n v="2017"/>
    <x v="12"/>
    <n v="4271"/>
    <s v="POLICIAMENTO OSTENSIVO GERAL"/>
    <n v="6"/>
    <n v="4"/>
    <n v="0"/>
    <n v="10"/>
    <n v="1"/>
    <x v="250"/>
    <x v="241"/>
    <n v="16981408"/>
    <n v="16980541"/>
    <b v="0"/>
    <x v="0"/>
    <x v="0"/>
  </r>
  <r>
    <n v="2017"/>
    <x v="12"/>
    <n v="4271"/>
    <s v="POLICIAMENTO OSTENSIVO GERAL"/>
    <n v="6"/>
    <n v="4"/>
    <n v="0"/>
    <n v="10"/>
    <n v="3"/>
    <x v="251"/>
    <x v="242"/>
    <n v="553275.76"/>
    <n v="498866.07"/>
    <b v="0"/>
    <x v="0"/>
    <x v="0"/>
  </r>
  <r>
    <n v="2017"/>
    <x v="12"/>
    <n v="4271"/>
    <s v="POLICIAMENTO OSTENSIVO GERAL"/>
    <n v="6"/>
    <n v="4"/>
    <n v="0"/>
    <n v="10"/>
    <n v="8"/>
    <x v="252"/>
    <x v="243"/>
    <n v="4694060"/>
    <n v="4309224.08"/>
    <b v="0"/>
    <x v="0"/>
    <x v="0"/>
  </r>
  <r>
    <n v="2017"/>
    <x v="12"/>
    <n v="4271"/>
    <s v="POLICIAMENTO OSTENSIVO GERAL"/>
    <n v="6"/>
    <n v="4"/>
    <n v="0"/>
    <n v="24"/>
    <n v="1"/>
    <x v="253"/>
    <x v="244"/>
    <n v="23113624.5"/>
    <n v="19526329.84"/>
    <b v="0"/>
    <x v="0"/>
    <x v="0"/>
  </r>
  <r>
    <n v="2017"/>
    <x v="12"/>
    <n v="4271"/>
    <s v="POLICIAMENTO OSTENSIVO GERAL"/>
    <n v="6"/>
    <n v="4"/>
    <n v="0"/>
    <n v="25"/>
    <n v="1"/>
    <x v="254"/>
    <x v="245"/>
    <n v="1484091.65"/>
    <n v="1452946.38"/>
    <b v="0"/>
    <x v="0"/>
    <x v="0"/>
  </r>
  <r>
    <n v="2017"/>
    <x v="12"/>
    <n v="4271"/>
    <s v="POLICIAMENTO OSTENSIVO GERAL"/>
    <n v="6"/>
    <n v="4"/>
    <n v="0"/>
    <n v="60"/>
    <n v="1"/>
    <x v="255"/>
    <x v="246"/>
    <n v="1465949.82"/>
    <n v="1190971.97"/>
    <b v="0"/>
    <x v="0"/>
    <x v="0"/>
  </r>
  <r>
    <n v="2017"/>
    <x v="12"/>
    <n v="4271"/>
    <s v="POLICIAMENTO OSTENSIVO GERAL"/>
    <n v="6"/>
    <n v="4"/>
    <n v="0"/>
    <n v="60"/>
    <n v="3"/>
    <x v="256"/>
    <x v="247"/>
    <n v="117037.01"/>
    <n v="117037.01"/>
    <b v="0"/>
    <x v="0"/>
    <x v="0"/>
  </r>
  <r>
    <n v="2017"/>
    <x v="12"/>
    <n v="4271"/>
    <s v="POLICIAMENTO OSTENSIVO GERAL"/>
    <n v="6"/>
    <n v="4"/>
    <n v="0"/>
    <n v="70"/>
    <n v="1"/>
    <x v="257"/>
    <x v="248"/>
    <n v="1238014.45"/>
    <n v="1189842.1299999999"/>
    <b v="0"/>
    <x v="0"/>
    <x v="0"/>
  </r>
  <r>
    <n v="2017"/>
    <x v="12"/>
    <n v="4271"/>
    <s v="POLICIAMENTO OSTENSIVO GERAL"/>
    <n v="6"/>
    <n v="4"/>
    <n v="0"/>
    <n v="74"/>
    <n v="1"/>
    <x v="258"/>
    <x v="249"/>
    <n v="136000"/>
    <n v="134678"/>
    <b v="0"/>
    <x v="0"/>
    <x v="0"/>
  </r>
  <r>
    <n v="2017"/>
    <x v="12"/>
    <n v="4552"/>
    <s v="POLICIAMENTO DE RADIOPATRULHAMENTO AEREO"/>
    <n v="6"/>
    <n v="3"/>
    <n v="0"/>
    <n v="10"/>
    <n v="1"/>
    <x v="235"/>
    <x v="226"/>
    <n v="5000000"/>
    <n v="4999874.5999999996"/>
    <b v="0"/>
    <x v="0"/>
    <x v="0"/>
  </r>
  <r>
    <n v="2017"/>
    <x v="12"/>
    <n v="7007"/>
    <s v="PROVENTOS DE INATIVOS MILITARES"/>
    <n v="6"/>
    <n v="1"/>
    <n v="0"/>
    <n v="10"/>
    <n v="1"/>
    <x v="259"/>
    <x v="250"/>
    <n v="5229204094.2399998"/>
    <n v="5229204094.2399998"/>
    <b v="0"/>
    <x v="0"/>
    <x v="1"/>
  </r>
  <r>
    <n v="2017"/>
    <x v="12"/>
    <n v="7007"/>
    <s v="PROVENTOS DE INATIVOS MILITARES"/>
    <n v="6"/>
    <n v="1"/>
    <n v="0"/>
    <n v="30"/>
    <n v="1"/>
    <x v="260"/>
    <x v="251"/>
    <n v="148700000"/>
    <n v="148700000"/>
    <b v="0"/>
    <x v="0"/>
    <x v="1"/>
  </r>
  <r>
    <n v="2017"/>
    <x v="12"/>
    <n v="7007"/>
    <s v="PROVENTOS DE INATIVOS MILITARES"/>
    <n v="6"/>
    <n v="1"/>
    <n v="0"/>
    <n v="75"/>
    <n v="1"/>
    <x v="261"/>
    <x v="252"/>
    <n v="324300000"/>
    <n v="324300000"/>
    <b v="0"/>
    <x v="0"/>
    <x v="1"/>
  </r>
  <r>
    <n v="2017"/>
    <x v="13"/>
    <n v="0"/>
    <s v=" "/>
    <n v="12"/>
    <n v="1"/>
    <n v="0"/>
    <n v="10"/>
    <n v="1"/>
    <x v="5"/>
    <x v="0"/>
    <n v="0"/>
    <n v="0"/>
    <b v="1"/>
    <x v="0"/>
    <x v="1"/>
  </r>
  <r>
    <n v="2017"/>
    <x v="13"/>
    <n v="0"/>
    <s v=" "/>
    <n v="12"/>
    <n v="3"/>
    <n v="0"/>
    <n v="10"/>
    <n v="1"/>
    <x v="262"/>
    <x v="0"/>
    <n v="0"/>
    <n v="0"/>
    <b v="1"/>
    <x v="0"/>
    <x v="0"/>
  </r>
  <r>
    <n v="2017"/>
    <x v="13"/>
    <n v="0"/>
    <s v=" "/>
    <n v="12"/>
    <n v="3"/>
    <n v="0"/>
    <n v="21"/>
    <n v="1"/>
    <x v="263"/>
    <x v="0"/>
    <n v="0"/>
    <n v="0"/>
    <b v="0"/>
    <x v="0"/>
    <x v="0"/>
  </r>
  <r>
    <n v="2017"/>
    <x v="13"/>
    <n v="0"/>
    <s v=" "/>
    <n v="12"/>
    <n v="3"/>
    <n v="1"/>
    <n v="10"/>
    <n v="1"/>
    <x v="264"/>
    <x v="0"/>
    <n v="0"/>
    <n v="0"/>
    <b v="1"/>
    <x v="0"/>
    <x v="0"/>
  </r>
  <r>
    <n v="2017"/>
    <x v="13"/>
    <n v="0"/>
    <s v=" "/>
    <n v="12"/>
    <n v="3"/>
    <n v="1"/>
    <n v="21"/>
    <n v="1"/>
    <x v="265"/>
    <x v="0"/>
    <n v="0"/>
    <n v="0"/>
    <b v="0"/>
    <x v="0"/>
    <x v="0"/>
  </r>
  <r>
    <n v="2017"/>
    <x v="13"/>
    <n v="0"/>
    <s v=" "/>
    <n v="12"/>
    <n v="4"/>
    <n v="1"/>
    <n v="21"/>
    <n v="1"/>
    <x v="266"/>
    <x v="0"/>
    <n v="0"/>
    <n v="0"/>
    <b v="0"/>
    <x v="0"/>
    <x v="0"/>
  </r>
  <r>
    <n v="2017"/>
    <x v="13"/>
    <n v="2001"/>
    <s v="DIRECAO SUPERIOR"/>
    <n v="12"/>
    <n v="1"/>
    <n v="0"/>
    <n v="23"/>
    <n v="1"/>
    <x v="267"/>
    <x v="253"/>
    <n v="10196815.460000001"/>
    <n v="10196815.460000001"/>
    <b v="1"/>
    <x v="0"/>
    <x v="1"/>
  </r>
  <r>
    <n v="2017"/>
    <x v="13"/>
    <n v="2001"/>
    <s v="DIRECAO SUPERIOR"/>
    <n v="12"/>
    <n v="3"/>
    <n v="0"/>
    <n v="10"/>
    <n v="1"/>
    <x v="268"/>
    <x v="254"/>
    <n v="3628067.75"/>
    <n v="2799867.69"/>
    <b v="1"/>
    <x v="0"/>
    <x v="0"/>
  </r>
  <r>
    <n v="2017"/>
    <x v="13"/>
    <n v="2001"/>
    <s v="DIRECAO SUPERIOR"/>
    <n v="12"/>
    <n v="3"/>
    <n v="0"/>
    <n v="23"/>
    <n v="7"/>
    <x v="269"/>
    <x v="255"/>
    <n v="565296.96"/>
    <n v="565296.96"/>
    <b v="1"/>
    <x v="0"/>
    <x v="2"/>
  </r>
  <r>
    <n v="2017"/>
    <x v="13"/>
    <n v="2002"/>
    <s v="PLANEJAMENTO, GESTAO E FINANCAS"/>
    <n v="12"/>
    <n v="1"/>
    <n v="0"/>
    <n v="23"/>
    <n v="1"/>
    <x v="270"/>
    <x v="256"/>
    <n v="68651205.820000008"/>
    <n v="68651205.820000008"/>
    <b v="1"/>
    <x v="0"/>
    <x v="1"/>
  </r>
  <r>
    <n v="2017"/>
    <x v="13"/>
    <n v="2002"/>
    <s v="PLANEJAMENTO, GESTAO E FINANCAS"/>
    <n v="12"/>
    <n v="3"/>
    <n v="0"/>
    <n v="10"/>
    <n v="1"/>
    <x v="271"/>
    <x v="257"/>
    <n v="56596008"/>
    <n v="46199838.700000003"/>
    <b v="1"/>
    <x v="0"/>
    <x v="0"/>
  </r>
  <r>
    <n v="2017"/>
    <x v="13"/>
    <n v="2002"/>
    <s v="PLANEJAMENTO, GESTAO E FINANCAS"/>
    <n v="12"/>
    <n v="3"/>
    <n v="0"/>
    <n v="23"/>
    <n v="7"/>
    <x v="272"/>
    <x v="258"/>
    <n v="2445913.59"/>
    <n v="2445913.59"/>
    <b v="1"/>
    <x v="0"/>
    <x v="2"/>
  </r>
  <r>
    <n v="2017"/>
    <x v="13"/>
    <n v="2002"/>
    <s v="PLANEJAMENTO, GESTAO E FINANCAS"/>
    <n v="12"/>
    <n v="4"/>
    <n v="0"/>
    <n v="10"/>
    <n v="1"/>
    <x v="273"/>
    <x v="259"/>
    <n v="2160"/>
    <n v="2160"/>
    <b v="1"/>
    <x v="0"/>
    <x v="0"/>
  </r>
  <r>
    <n v="2017"/>
    <x v="13"/>
    <n v="2067"/>
    <s v="ORGANIZACAO E FUNCIONAMENTO ESCOLAR"/>
    <n v="12"/>
    <n v="3"/>
    <n v="1"/>
    <n v="10"/>
    <n v="1"/>
    <x v="274"/>
    <x v="0"/>
    <n v="0"/>
    <n v="0"/>
    <b v="1"/>
    <x v="0"/>
    <x v="0"/>
  </r>
  <r>
    <n v="2017"/>
    <x v="13"/>
    <n v="2067"/>
    <s v="ORGANIZACAO E FUNCIONAMENTO ESCOLAR"/>
    <n v="12"/>
    <n v="3"/>
    <n v="1"/>
    <n v="10"/>
    <n v="3"/>
    <x v="275"/>
    <x v="260"/>
    <n v="78234"/>
    <n v="0"/>
    <b v="1"/>
    <x v="0"/>
    <x v="0"/>
  </r>
  <r>
    <n v="2017"/>
    <x v="13"/>
    <n v="2067"/>
    <s v="ORGANIZACAO E FUNCIONAMENTO ESCOLAR"/>
    <n v="12"/>
    <n v="3"/>
    <n v="1"/>
    <n v="21"/>
    <n v="1"/>
    <x v="276"/>
    <x v="261"/>
    <n v="4103000"/>
    <n v="103238.45"/>
    <b v="0"/>
    <x v="0"/>
    <x v="0"/>
  </r>
  <r>
    <n v="2017"/>
    <x v="13"/>
    <n v="2067"/>
    <s v="ORGANIZACAO E FUNCIONAMENTO ESCOLAR"/>
    <n v="12"/>
    <n v="3"/>
    <n v="1"/>
    <n v="21"/>
    <n v="3"/>
    <x v="16"/>
    <x v="11"/>
    <n v="0"/>
    <n v="0"/>
    <b v="0"/>
    <x v="0"/>
    <x v="0"/>
  </r>
  <r>
    <n v="2017"/>
    <x v="13"/>
    <n v="2067"/>
    <s v="ORGANIZACAO E FUNCIONAMENTO ESCOLAR"/>
    <n v="12"/>
    <n v="3"/>
    <n v="1"/>
    <n v="24"/>
    <n v="1"/>
    <x v="277"/>
    <x v="262"/>
    <n v="275983.09999999998"/>
    <n v="160781.04"/>
    <b v="0"/>
    <x v="0"/>
    <x v="0"/>
  </r>
  <r>
    <n v="2017"/>
    <x v="13"/>
    <n v="2070"/>
    <s v="ATIVIDADES PREVENTIVAS DE PROMOCAO A SAUDE DO SERVIDOR"/>
    <n v="12"/>
    <n v="3"/>
    <n v="1"/>
    <n v="21"/>
    <n v="1"/>
    <x v="81"/>
    <x v="74"/>
    <n v="99999.67"/>
    <n v="0"/>
    <b v="0"/>
    <x v="0"/>
    <x v="0"/>
  </r>
  <r>
    <n v="2017"/>
    <x v="13"/>
    <n v="2078"/>
    <s v="PROVIMENTO EFETIVO E VALORIZACAO DOS PROFISSIONAIS DA EDUCACAO"/>
    <n v="12"/>
    <n v="3"/>
    <n v="1"/>
    <n v="10"/>
    <n v="1"/>
    <x v="278"/>
    <x v="263"/>
    <n v="10678300"/>
    <n v="430000"/>
    <b v="1"/>
    <x v="0"/>
    <x v="0"/>
  </r>
  <r>
    <n v="2017"/>
    <x v="13"/>
    <n v="2078"/>
    <s v="PROVIMENTO EFETIVO E VALORIZACAO DOS PROFISSIONAIS DA EDUCACAO"/>
    <n v="12"/>
    <n v="3"/>
    <n v="1"/>
    <n v="21"/>
    <n v="1"/>
    <x v="279"/>
    <x v="264"/>
    <n v="2069862.67"/>
    <n v="19458.849999999999"/>
    <b v="0"/>
    <x v="0"/>
    <x v="0"/>
  </r>
  <r>
    <n v="2017"/>
    <x v="13"/>
    <n v="2079"/>
    <s v="REDUCAO DO PASSIVO DE APOSENTADORIAS"/>
    <n v="12"/>
    <n v="3"/>
    <n v="0"/>
    <n v="21"/>
    <n v="1"/>
    <x v="280"/>
    <x v="265"/>
    <n v="167500"/>
    <n v="0"/>
    <b v="0"/>
    <x v="0"/>
    <x v="0"/>
  </r>
  <r>
    <n v="2017"/>
    <x v="13"/>
    <n v="2081"/>
    <s v="FORMACAO DOS PROFISSIONAIS DA EDUCACAO"/>
    <n v="12"/>
    <n v="3"/>
    <n v="1"/>
    <n v="10"/>
    <n v="1"/>
    <x v="281"/>
    <x v="266"/>
    <n v="5621286"/>
    <n v="4814069.08"/>
    <b v="1"/>
    <x v="0"/>
    <x v="0"/>
  </r>
  <r>
    <n v="2017"/>
    <x v="13"/>
    <n v="2081"/>
    <s v="FORMACAO DOS PROFISSIONAIS DA EDUCACAO"/>
    <n v="12"/>
    <n v="4"/>
    <n v="1"/>
    <n v="10"/>
    <n v="1"/>
    <x v="115"/>
    <x v="267"/>
    <n v="0"/>
    <n v="0"/>
    <b v="1"/>
    <x v="0"/>
    <x v="0"/>
  </r>
  <r>
    <n v="2017"/>
    <x v="13"/>
    <n v="2085"/>
    <s v="ADMINISTRACAO DA ACAO EDUCACIONAL REGIONAL"/>
    <n v="12"/>
    <n v="1"/>
    <n v="0"/>
    <n v="23"/>
    <n v="1"/>
    <x v="282"/>
    <x v="268"/>
    <n v="296850154.99000001"/>
    <n v="296850154.99000001"/>
    <b v="1"/>
    <x v="0"/>
    <x v="1"/>
  </r>
  <r>
    <n v="2017"/>
    <x v="13"/>
    <n v="2085"/>
    <s v="ADMINISTRACAO DA ACAO EDUCACIONAL REGIONAL"/>
    <n v="12"/>
    <n v="3"/>
    <n v="0"/>
    <n v="10"/>
    <n v="1"/>
    <x v="283"/>
    <x v="269"/>
    <n v="55569036.670000002"/>
    <n v="44627645.710000001"/>
    <b v="1"/>
    <x v="0"/>
    <x v="0"/>
  </r>
  <r>
    <n v="2017"/>
    <x v="13"/>
    <n v="2085"/>
    <s v="ADMINISTRACAO DA ACAO EDUCACIONAL REGIONAL"/>
    <n v="12"/>
    <n v="3"/>
    <n v="0"/>
    <n v="23"/>
    <n v="7"/>
    <x v="284"/>
    <x v="270"/>
    <n v="14709999.27"/>
    <n v="14709999.27"/>
    <b v="1"/>
    <x v="0"/>
    <x v="2"/>
  </r>
  <r>
    <n v="2017"/>
    <x v="13"/>
    <n v="2085"/>
    <s v="ADMINISTRACAO DA ACAO EDUCACIONAL REGIONAL"/>
    <n v="12"/>
    <n v="4"/>
    <n v="0"/>
    <n v="10"/>
    <n v="1"/>
    <x v="5"/>
    <x v="74"/>
    <n v="100000"/>
    <n v="0"/>
    <b v="1"/>
    <x v="0"/>
    <x v="0"/>
  </r>
  <r>
    <n v="2017"/>
    <x v="13"/>
    <n v="2086"/>
    <s v="OPERACIONALIZACAO DAS ACOES DO CONSFUNDEB E CAE"/>
    <n v="12"/>
    <n v="3"/>
    <n v="0"/>
    <n v="21"/>
    <n v="1"/>
    <x v="157"/>
    <x v="150"/>
    <n v="110000"/>
    <n v="81964.399999999994"/>
    <b v="0"/>
    <x v="0"/>
    <x v="0"/>
  </r>
  <r>
    <n v="2017"/>
    <x v="13"/>
    <n v="2131"/>
    <s v="PAGAMENTO DE PESSOAL DA EDUCACAO INFANTIL"/>
    <n v="12"/>
    <n v="1"/>
    <n v="0"/>
    <n v="10"/>
    <n v="1"/>
    <x v="285"/>
    <x v="271"/>
    <n v="5853462.5300000003"/>
    <n v="5853462.5300000003"/>
    <b v="1"/>
    <x v="0"/>
    <x v="1"/>
  </r>
  <r>
    <n v="2017"/>
    <x v="13"/>
    <n v="2131"/>
    <s v="PAGAMENTO DE PESSOAL DA EDUCACAO INFANTIL"/>
    <n v="12"/>
    <n v="3"/>
    <n v="0"/>
    <n v="10"/>
    <n v="7"/>
    <x v="286"/>
    <x v="272"/>
    <n v="38419.699999999997"/>
    <n v="38419.699999999997"/>
    <b v="1"/>
    <x v="0"/>
    <x v="2"/>
  </r>
  <r>
    <n v="2017"/>
    <x v="13"/>
    <n v="2134"/>
    <s v="PAGAMENTO DE PESSOAL DA EDUCACAO ESPECIAL - MAGISTERIO"/>
    <n v="12"/>
    <n v="1"/>
    <n v="0"/>
    <n v="23"/>
    <n v="1"/>
    <x v="287"/>
    <x v="273"/>
    <n v="248137550.40000001"/>
    <n v="248137550.40000001"/>
    <b v="1"/>
    <x v="0"/>
    <x v="1"/>
  </r>
  <r>
    <n v="2017"/>
    <x v="13"/>
    <n v="2134"/>
    <s v="PAGAMENTO DE PESSOAL DA EDUCACAO ESPECIAL - MAGISTERIO"/>
    <n v="12"/>
    <n v="3"/>
    <n v="0"/>
    <n v="23"/>
    <n v="7"/>
    <x v="288"/>
    <x v="274"/>
    <n v="3463061.73"/>
    <n v="3463061.73"/>
    <b v="1"/>
    <x v="0"/>
    <x v="2"/>
  </r>
  <r>
    <n v="2017"/>
    <x v="13"/>
    <n v="2135"/>
    <s v="PAGAMENTO DE PESSOAL DA EDUCACAO DE JOVENS E ADULTOS - APOIO ADMINISTRATIVO"/>
    <n v="12"/>
    <n v="1"/>
    <n v="0"/>
    <n v="23"/>
    <n v="1"/>
    <x v="289"/>
    <x v="275"/>
    <n v="14897197.6"/>
    <n v="14897197.6"/>
    <b v="1"/>
    <x v="0"/>
    <x v="1"/>
  </r>
  <r>
    <n v="2017"/>
    <x v="13"/>
    <n v="2135"/>
    <s v="PAGAMENTO DE PESSOAL DA EDUCACAO DE JOVENS E ADULTOS - APOIO ADMINISTRATIVO"/>
    <n v="12"/>
    <n v="3"/>
    <n v="0"/>
    <n v="23"/>
    <n v="7"/>
    <x v="290"/>
    <x v="276"/>
    <n v="303473.42"/>
    <n v="303473.42"/>
    <b v="1"/>
    <x v="0"/>
    <x v="2"/>
  </r>
  <r>
    <n v="2017"/>
    <x v="13"/>
    <n v="2136"/>
    <s v="PAGAMENTO DE PESSOAL DA EDUCACAO ESPECIAL - APOIO ADMINISTRATIVO"/>
    <n v="12"/>
    <n v="1"/>
    <n v="0"/>
    <n v="23"/>
    <n v="1"/>
    <x v="291"/>
    <x v="277"/>
    <n v="7169826.4100000001"/>
    <n v="7169826.4100000001"/>
    <b v="1"/>
    <x v="0"/>
    <x v="1"/>
  </r>
  <r>
    <n v="2017"/>
    <x v="13"/>
    <n v="2136"/>
    <s v="PAGAMENTO DE PESSOAL DA EDUCACAO ESPECIAL - APOIO ADMINISTRATIVO"/>
    <n v="12"/>
    <n v="3"/>
    <n v="0"/>
    <n v="23"/>
    <n v="7"/>
    <x v="292"/>
    <x v="278"/>
    <n v="84495.8"/>
    <n v="84495.8"/>
    <b v="1"/>
    <x v="0"/>
    <x v="2"/>
  </r>
  <r>
    <n v="2017"/>
    <x v="13"/>
    <n v="2137"/>
    <s v="PAGAMENTO DE PESSOAL DO ENSINO FUNDAMENTAL - APOIO ADMINISTRATIVO"/>
    <n v="12"/>
    <n v="1"/>
    <n v="0"/>
    <n v="23"/>
    <n v="1"/>
    <x v="293"/>
    <x v="279"/>
    <n v="955327407.39999998"/>
    <n v="955327407.39999998"/>
    <b v="1"/>
    <x v="0"/>
    <x v="1"/>
  </r>
  <r>
    <n v="2017"/>
    <x v="13"/>
    <n v="2137"/>
    <s v="PAGAMENTO DE PESSOAL DO ENSINO FUNDAMENTAL - APOIO ADMINISTRATIVO"/>
    <n v="12"/>
    <n v="3"/>
    <n v="0"/>
    <n v="23"/>
    <n v="7"/>
    <x v="294"/>
    <x v="280"/>
    <n v="26319844.710000001"/>
    <n v="26319844.710000001"/>
    <b v="1"/>
    <x v="0"/>
    <x v="2"/>
  </r>
  <r>
    <n v="2017"/>
    <x v="13"/>
    <n v="2138"/>
    <s v="PAGAMENTO DE PESSOAL DA EDUCACAO DE JOVENS E ADULTOS - MAGISTERIO"/>
    <n v="12"/>
    <n v="1"/>
    <n v="0"/>
    <n v="23"/>
    <n v="1"/>
    <x v="295"/>
    <x v="281"/>
    <n v="231997589.41999999"/>
    <n v="231997589.41999999"/>
    <b v="1"/>
    <x v="0"/>
    <x v="1"/>
  </r>
  <r>
    <n v="2017"/>
    <x v="13"/>
    <n v="2138"/>
    <s v="PAGAMENTO DE PESSOAL DA EDUCACAO DE JOVENS E ADULTOS - MAGISTERIO"/>
    <n v="12"/>
    <n v="3"/>
    <n v="0"/>
    <n v="23"/>
    <n v="7"/>
    <x v="296"/>
    <x v="282"/>
    <n v="3305238.44"/>
    <n v="3305238.44"/>
    <b v="1"/>
    <x v="0"/>
    <x v="2"/>
  </r>
  <r>
    <n v="2017"/>
    <x v="13"/>
    <n v="2140"/>
    <s v="PAGAMENTO DE PESSOAL DO ENSINO MEDIO - APOIO ADMINISTRATIVO"/>
    <n v="12"/>
    <n v="1"/>
    <n v="0"/>
    <n v="23"/>
    <n v="1"/>
    <x v="297"/>
    <x v="283"/>
    <n v="201419753.38999999"/>
    <n v="201419753.38999999"/>
    <b v="1"/>
    <x v="0"/>
    <x v="1"/>
  </r>
  <r>
    <n v="2017"/>
    <x v="13"/>
    <n v="2140"/>
    <s v="PAGAMENTO DE PESSOAL DO ENSINO MEDIO - APOIO ADMINISTRATIVO"/>
    <n v="12"/>
    <n v="3"/>
    <n v="0"/>
    <n v="23"/>
    <n v="7"/>
    <x v="298"/>
    <x v="284"/>
    <n v="5899480.0899999999"/>
    <n v="5899480.0899999999"/>
    <b v="1"/>
    <x v="0"/>
    <x v="2"/>
  </r>
  <r>
    <n v="2017"/>
    <x v="13"/>
    <n v="2142"/>
    <s v="PAGAMENTO DE PESSOAL DO ENSINO PROFISSIONAL"/>
    <n v="12"/>
    <n v="1"/>
    <n v="0"/>
    <n v="10"/>
    <n v="1"/>
    <x v="299"/>
    <x v="285"/>
    <n v="41212916.979999997"/>
    <n v="41212916.979999997"/>
    <b v="1"/>
    <x v="0"/>
    <x v="1"/>
  </r>
  <r>
    <n v="2017"/>
    <x v="13"/>
    <n v="2142"/>
    <s v="PAGAMENTO DE PESSOAL DO ENSINO PROFISSIONAL"/>
    <n v="12"/>
    <n v="1"/>
    <n v="0"/>
    <n v="36"/>
    <n v="1"/>
    <x v="300"/>
    <x v="286"/>
    <n v="3850000"/>
    <n v="3850000"/>
    <b v="0"/>
    <x v="0"/>
    <x v="1"/>
  </r>
  <r>
    <n v="2017"/>
    <x v="13"/>
    <n v="2142"/>
    <s v="PAGAMENTO DE PESSOAL DO ENSINO PROFISSIONAL"/>
    <n v="12"/>
    <n v="3"/>
    <n v="0"/>
    <n v="10"/>
    <n v="7"/>
    <x v="301"/>
    <x v="287"/>
    <n v="1159343.31"/>
    <n v="1159343.31"/>
    <b v="1"/>
    <x v="0"/>
    <x v="2"/>
  </r>
  <r>
    <n v="2017"/>
    <x v="13"/>
    <n v="2143"/>
    <s v="PAGAMENTO DE PESSOAL DO ENSINO MEDIO - MAGISTERIO"/>
    <n v="12"/>
    <n v="1"/>
    <n v="0"/>
    <n v="23"/>
    <n v="1"/>
    <x v="302"/>
    <x v="288"/>
    <n v="1829121625.45"/>
    <n v="1829121625.45"/>
    <b v="1"/>
    <x v="0"/>
    <x v="1"/>
  </r>
  <r>
    <n v="2017"/>
    <x v="13"/>
    <n v="2143"/>
    <s v="PAGAMENTO DE PESSOAL DO ENSINO MEDIO - MAGISTERIO"/>
    <n v="12"/>
    <n v="3"/>
    <n v="0"/>
    <n v="23"/>
    <n v="7"/>
    <x v="303"/>
    <x v="289"/>
    <n v="30720963.469999999"/>
    <n v="30720963.469999999"/>
    <b v="1"/>
    <x v="0"/>
    <x v="2"/>
  </r>
  <r>
    <n v="2017"/>
    <x v="13"/>
    <n v="2144"/>
    <s v="PAGAMENTO DE PESSOAL DO ENSINO FUNDAMENTAL - MAGISTERIO"/>
    <n v="12"/>
    <n v="1"/>
    <n v="0"/>
    <n v="10"/>
    <n v="1"/>
    <x v="304"/>
    <x v="290"/>
    <n v="896346085.49000001"/>
    <n v="896346085.49000001"/>
    <b v="1"/>
    <x v="0"/>
    <x v="1"/>
  </r>
  <r>
    <n v="2017"/>
    <x v="13"/>
    <n v="2144"/>
    <s v="PAGAMENTO DE PESSOAL DO ENSINO FUNDAMENTAL - MAGISTERIO"/>
    <n v="12"/>
    <n v="1"/>
    <n v="0"/>
    <n v="23"/>
    <n v="1"/>
    <x v="305"/>
    <x v="291"/>
    <n v="2993772621.6799998"/>
    <n v="2993772621.6799998"/>
    <b v="1"/>
    <x v="0"/>
    <x v="1"/>
  </r>
  <r>
    <n v="2017"/>
    <x v="13"/>
    <n v="2144"/>
    <s v="PAGAMENTO DE PESSOAL DO ENSINO FUNDAMENTAL - MAGISTERIO"/>
    <n v="12"/>
    <n v="3"/>
    <n v="0"/>
    <n v="23"/>
    <n v="1"/>
    <x v="108"/>
    <x v="101"/>
    <n v="2807.45"/>
    <n v="2807.45"/>
    <b v="1"/>
    <x v="0"/>
    <x v="0"/>
  </r>
  <r>
    <n v="2017"/>
    <x v="13"/>
    <n v="2144"/>
    <s v="PAGAMENTO DE PESSOAL DO ENSINO FUNDAMENTAL - MAGISTERIO"/>
    <n v="12"/>
    <n v="3"/>
    <n v="0"/>
    <n v="23"/>
    <n v="7"/>
    <x v="306"/>
    <x v="292"/>
    <n v="53790832.350000001"/>
    <n v="53790832.350000001"/>
    <b v="1"/>
    <x v="0"/>
    <x v="2"/>
  </r>
  <r>
    <n v="2017"/>
    <x v="13"/>
    <n v="2187"/>
    <s v="OPERACIONALIZACAO DAS ACOES DO CONSELHO ESTADUAL DE EDUCACAO"/>
    <n v="12"/>
    <n v="1"/>
    <n v="0"/>
    <n v="10"/>
    <n v="1"/>
    <x v="307"/>
    <x v="293"/>
    <n v="2650359.4900000002"/>
    <n v="2650359.4900000002"/>
    <b v="1"/>
    <x v="0"/>
    <x v="1"/>
  </r>
  <r>
    <n v="2017"/>
    <x v="13"/>
    <n v="2187"/>
    <s v="OPERACIONALIZACAO DAS ACOES DO CONSELHO ESTADUAL DE EDUCACAO"/>
    <n v="12"/>
    <n v="3"/>
    <n v="0"/>
    <n v="10"/>
    <n v="1"/>
    <x v="308"/>
    <x v="294"/>
    <n v="213354.88"/>
    <n v="44036.02"/>
    <b v="1"/>
    <x v="0"/>
    <x v="0"/>
  </r>
  <r>
    <n v="2017"/>
    <x v="13"/>
    <n v="2187"/>
    <s v="OPERACIONALIZACAO DAS ACOES DO CONSELHO ESTADUAL DE EDUCACAO"/>
    <n v="12"/>
    <n v="3"/>
    <n v="0"/>
    <n v="10"/>
    <n v="7"/>
    <x v="309"/>
    <x v="295"/>
    <n v="127589.89"/>
    <n v="127589.89"/>
    <b v="1"/>
    <x v="0"/>
    <x v="2"/>
  </r>
  <r>
    <n v="2017"/>
    <x v="13"/>
    <n v="4341"/>
    <s v=" "/>
    <n v="12"/>
    <n v="3"/>
    <n v="0"/>
    <n v="10"/>
    <n v="4"/>
    <x v="310"/>
    <x v="296"/>
    <n v="0"/>
    <n v="0"/>
    <b v="1"/>
    <x v="0"/>
    <x v="0"/>
  </r>
  <r>
    <n v="2017"/>
    <x v="13"/>
    <n v="4572"/>
    <s v="TRANSPORTE ESCOLAR"/>
    <n v="12"/>
    <n v="3"/>
    <n v="1"/>
    <n v="10"/>
    <n v="1"/>
    <x v="311"/>
    <x v="297"/>
    <n v="20983000"/>
    <n v="19854500.969999999"/>
    <b v="1"/>
    <x v="0"/>
    <x v="0"/>
  </r>
  <r>
    <n v="2017"/>
    <x v="13"/>
    <n v="4572"/>
    <s v="TRANSPORTE ESCOLAR"/>
    <n v="12"/>
    <n v="4"/>
    <n v="1"/>
    <n v="36"/>
    <n v="1"/>
    <x v="312"/>
    <x v="298"/>
    <n v="2881420"/>
    <n v="2881420"/>
    <b v="0"/>
    <x v="0"/>
    <x v="0"/>
  </r>
  <r>
    <n v="2017"/>
    <x v="13"/>
    <n v="4572"/>
    <s v="TRANSPORTE ESCOLAR"/>
    <n v="12"/>
    <n v="4"/>
    <n v="1"/>
    <n v="71"/>
    <n v="1"/>
    <x v="313"/>
    <x v="299"/>
    <n v="0"/>
    <n v="0"/>
    <b v="1"/>
    <x v="0"/>
    <x v="0"/>
  </r>
  <r>
    <n v="2017"/>
    <x v="13"/>
    <n v="4594"/>
    <s v="AVALIACAO EDUCACIONAL PARA REDUCAO DAS DESIGUALDADES"/>
    <n v="12"/>
    <n v="3"/>
    <n v="1"/>
    <n v="10"/>
    <n v="1"/>
    <x v="314"/>
    <x v="300"/>
    <n v="1405734"/>
    <n v="0"/>
    <b v="1"/>
    <x v="0"/>
    <x v="0"/>
  </r>
  <r>
    <n v="2017"/>
    <x v="13"/>
    <n v="4594"/>
    <s v="AVALIACAO EDUCACIONAL PARA REDUCAO DAS DESIGUALDADES"/>
    <n v="12"/>
    <n v="3"/>
    <n v="1"/>
    <n v="21"/>
    <n v="1"/>
    <x v="315"/>
    <x v="301"/>
    <n v="12040000"/>
    <n v="10654389.75"/>
    <b v="0"/>
    <x v="0"/>
    <x v="0"/>
  </r>
  <r>
    <n v="2017"/>
    <x v="13"/>
    <n v="4597"/>
    <s v="ABERTURA DAS ESCOLAS AOS FINAIS DE SEMANA"/>
    <n v="12"/>
    <n v="3"/>
    <n v="1"/>
    <n v="21"/>
    <n v="1"/>
    <x v="316"/>
    <x v="302"/>
    <n v="566666.67000000004"/>
    <n v="0"/>
    <b v="0"/>
    <x v="0"/>
    <x v="0"/>
  </r>
  <r>
    <n v="2017"/>
    <x v="13"/>
    <n v="4598"/>
    <s v="APOIO PEDAGOGICO COMPLEMENTAR"/>
    <n v="12"/>
    <n v="3"/>
    <n v="1"/>
    <n v="10"/>
    <n v="1"/>
    <x v="317"/>
    <x v="303"/>
    <n v="50045130"/>
    <n v="10863766.26"/>
    <b v="1"/>
    <x v="0"/>
    <x v="0"/>
  </r>
  <r>
    <n v="2017"/>
    <x v="13"/>
    <n v="4598"/>
    <s v="APOIO PEDAGOGICO COMPLEMENTAR"/>
    <n v="12"/>
    <n v="3"/>
    <n v="1"/>
    <n v="21"/>
    <n v="1"/>
    <x v="318"/>
    <x v="304"/>
    <n v="6338789"/>
    <n v="4252937.46"/>
    <b v="0"/>
    <x v="0"/>
    <x v="0"/>
  </r>
  <r>
    <n v="2017"/>
    <x v="13"/>
    <n v="4609"/>
    <s v="ALIMENTACAO ESCOLAR"/>
    <n v="12"/>
    <n v="3"/>
    <n v="1"/>
    <n v="21"/>
    <n v="1"/>
    <x v="319"/>
    <x v="305"/>
    <n v="159500000"/>
    <n v="136069108"/>
    <b v="0"/>
    <x v="0"/>
    <x v="0"/>
  </r>
  <r>
    <n v="2017"/>
    <x v="13"/>
    <n v="4609"/>
    <s v="ALIMENTACAO ESCOLAR"/>
    <n v="12"/>
    <n v="3"/>
    <n v="1"/>
    <n v="36"/>
    <n v="1"/>
    <x v="320"/>
    <x v="306"/>
    <n v="173000000"/>
    <n v="169053548.28"/>
    <b v="0"/>
    <x v="0"/>
    <x v="0"/>
  </r>
  <r>
    <n v="2017"/>
    <x v="13"/>
    <n v="4611"/>
    <s v="DESENVOLVIMENTO DO ENSINO MEDIO"/>
    <n v="12"/>
    <n v="3"/>
    <n v="1"/>
    <n v="10"/>
    <n v="1"/>
    <x v="5"/>
    <x v="307"/>
    <n v="200000"/>
    <n v="44860.82"/>
    <b v="1"/>
    <x v="0"/>
    <x v="0"/>
  </r>
  <r>
    <n v="2017"/>
    <x v="13"/>
    <n v="4611"/>
    <s v="DESENVOLVIMENTO DO ENSINO MEDIO"/>
    <n v="12"/>
    <n v="3"/>
    <n v="1"/>
    <n v="10"/>
    <n v="8"/>
    <x v="5"/>
    <x v="0"/>
    <n v="0"/>
    <n v="0"/>
    <b v="1"/>
    <x v="0"/>
    <x v="0"/>
  </r>
  <r>
    <n v="2017"/>
    <x v="13"/>
    <n v="4611"/>
    <s v="DESENVOLVIMENTO DO ENSINO MEDIO"/>
    <n v="12"/>
    <n v="3"/>
    <n v="1"/>
    <n v="21"/>
    <n v="1"/>
    <x v="321"/>
    <x v="308"/>
    <n v="1952720"/>
    <n v="1070066.8600000001"/>
    <b v="0"/>
    <x v="0"/>
    <x v="0"/>
  </r>
  <r>
    <n v="2017"/>
    <x v="13"/>
    <n v="4611"/>
    <s v="DESENVOLVIMENTO DO ENSINO MEDIO"/>
    <n v="12"/>
    <n v="5"/>
    <n v="1"/>
    <n v="21"/>
    <n v="1"/>
    <x v="322"/>
    <x v="309"/>
    <n v="329940"/>
    <n v="0"/>
    <b v="0"/>
    <x v="0"/>
    <x v="0"/>
  </r>
  <r>
    <n v="2017"/>
    <x v="13"/>
    <n v="4613"/>
    <s v="ENSINO PROFISSIONAL"/>
    <n v="12"/>
    <n v="3"/>
    <n v="1"/>
    <n v="10"/>
    <n v="1"/>
    <x v="5"/>
    <x v="310"/>
    <n v="200000"/>
    <n v="52605.09"/>
    <b v="1"/>
    <x v="0"/>
    <x v="0"/>
  </r>
  <r>
    <n v="2017"/>
    <x v="13"/>
    <n v="4613"/>
    <s v="ENSINO PROFISSIONAL"/>
    <n v="12"/>
    <n v="3"/>
    <n v="1"/>
    <n v="21"/>
    <n v="1"/>
    <x v="323"/>
    <x v="311"/>
    <n v="1200000"/>
    <n v="15000"/>
    <b v="0"/>
    <x v="0"/>
    <x v="0"/>
  </r>
  <r>
    <n v="2017"/>
    <x v="13"/>
    <n v="4613"/>
    <s v="ENSINO PROFISSIONAL"/>
    <n v="12"/>
    <n v="3"/>
    <n v="1"/>
    <n v="36"/>
    <n v="1"/>
    <x v="324"/>
    <x v="312"/>
    <n v="3000000"/>
    <n v="2243362.94"/>
    <b v="0"/>
    <x v="0"/>
    <x v="0"/>
  </r>
  <r>
    <n v="2017"/>
    <x v="13"/>
    <n v="4613"/>
    <s v="ENSINO PROFISSIONAL"/>
    <n v="12"/>
    <n v="4"/>
    <n v="1"/>
    <n v="10"/>
    <n v="1"/>
    <x v="5"/>
    <x v="313"/>
    <n v="0"/>
    <n v="0"/>
    <b v="1"/>
    <x v="0"/>
    <x v="0"/>
  </r>
  <r>
    <n v="2017"/>
    <x v="13"/>
    <n v="4613"/>
    <s v="ENSINO PROFISSIONAL"/>
    <n v="12"/>
    <n v="4"/>
    <n v="1"/>
    <n v="21"/>
    <n v="1"/>
    <x v="325"/>
    <x v="314"/>
    <n v="2800000"/>
    <n v="1840984.44"/>
    <b v="0"/>
    <x v="0"/>
    <x v="0"/>
  </r>
  <r>
    <n v="2017"/>
    <x v="13"/>
    <n v="4614"/>
    <s v="MOBILIZACAO DOS JOVENS"/>
    <n v="12"/>
    <n v="3"/>
    <n v="1"/>
    <n v="10"/>
    <n v="1"/>
    <x v="5"/>
    <x v="315"/>
    <n v="0"/>
    <n v="0"/>
    <b v="1"/>
    <x v="0"/>
    <x v="0"/>
  </r>
  <r>
    <n v="2017"/>
    <x v="13"/>
    <n v="4614"/>
    <s v="MOBILIZACAO DOS JOVENS"/>
    <n v="12"/>
    <n v="3"/>
    <n v="1"/>
    <n v="21"/>
    <n v="1"/>
    <x v="326"/>
    <x v="316"/>
    <n v="676148"/>
    <n v="170022.6"/>
    <b v="0"/>
    <x v="0"/>
    <x v="0"/>
  </r>
  <r>
    <n v="2017"/>
    <x v="13"/>
    <n v="4616"/>
    <s v="REESTRUTURACAO DA EDUCACAO DE JOVENS E ADULTOS"/>
    <n v="12"/>
    <n v="3"/>
    <n v="1"/>
    <n v="10"/>
    <n v="1"/>
    <x v="5"/>
    <x v="317"/>
    <n v="0"/>
    <n v="0"/>
    <b v="1"/>
    <x v="0"/>
    <x v="0"/>
  </r>
  <r>
    <n v="2017"/>
    <x v="13"/>
    <n v="4616"/>
    <s v="REESTRUTURACAO DA EDUCACAO DE JOVENS E ADULTOS"/>
    <n v="12"/>
    <n v="3"/>
    <n v="1"/>
    <n v="21"/>
    <n v="1"/>
    <x v="327"/>
    <x v="318"/>
    <n v="770344.27"/>
    <n v="365895.1"/>
    <b v="0"/>
    <x v="0"/>
    <x v="0"/>
  </r>
  <r>
    <n v="2017"/>
    <x v="13"/>
    <n v="4616"/>
    <s v="REESTRUTURACAO DA EDUCACAO DE JOVENS E ADULTOS"/>
    <n v="12"/>
    <n v="3"/>
    <n v="1"/>
    <n v="36"/>
    <n v="1"/>
    <x v="328"/>
    <x v="319"/>
    <n v="4389632.8"/>
    <n v="4389622.7699999996"/>
    <b v="0"/>
    <x v="0"/>
    <x v="0"/>
  </r>
  <r>
    <n v="2017"/>
    <x v="13"/>
    <n v="4616"/>
    <s v="REESTRUTURACAO DA EDUCACAO DE JOVENS E ADULTOS"/>
    <n v="12"/>
    <n v="4"/>
    <n v="1"/>
    <n v="10"/>
    <n v="1"/>
    <x v="5"/>
    <x v="320"/>
    <n v="53367250"/>
    <n v="0"/>
    <b v="1"/>
    <x v="0"/>
    <x v="0"/>
  </r>
  <r>
    <n v="2017"/>
    <x v="13"/>
    <n v="4625"/>
    <s v="EDUCACAO DO CAMPO"/>
    <n v="12"/>
    <n v="3"/>
    <n v="1"/>
    <n v="10"/>
    <n v="1"/>
    <x v="5"/>
    <x v="321"/>
    <n v="6120000"/>
    <n v="4114770.15"/>
    <b v="1"/>
    <x v="0"/>
    <x v="0"/>
  </r>
  <r>
    <n v="2017"/>
    <x v="13"/>
    <n v="4625"/>
    <s v="EDUCACAO DO CAMPO"/>
    <n v="12"/>
    <n v="3"/>
    <n v="1"/>
    <n v="21"/>
    <n v="1"/>
    <x v="329"/>
    <x v="322"/>
    <n v="4177400"/>
    <n v="168266.02"/>
    <b v="0"/>
    <x v="0"/>
    <x v="0"/>
  </r>
  <r>
    <n v="2017"/>
    <x v="13"/>
    <n v="4625"/>
    <s v="EDUCACAO DO CAMPO"/>
    <n v="12"/>
    <n v="3"/>
    <n v="1"/>
    <n v="23"/>
    <n v="1"/>
    <x v="330"/>
    <x v="323"/>
    <n v="4329106.5"/>
    <n v="4329106.5"/>
    <b v="1"/>
    <x v="0"/>
    <x v="0"/>
  </r>
  <r>
    <n v="2017"/>
    <x v="13"/>
    <n v="4625"/>
    <s v="EDUCACAO DO CAMPO"/>
    <n v="12"/>
    <n v="4"/>
    <n v="1"/>
    <n v="10"/>
    <n v="1"/>
    <x v="5"/>
    <x v="324"/>
    <n v="0"/>
    <n v="0"/>
    <b v="1"/>
    <x v="0"/>
    <x v="0"/>
  </r>
  <r>
    <n v="2017"/>
    <x v="13"/>
    <n v="4625"/>
    <s v="EDUCACAO DO CAMPO"/>
    <n v="12"/>
    <n v="4"/>
    <n v="1"/>
    <n v="10"/>
    <n v="8"/>
    <x v="102"/>
    <x v="95"/>
    <n v="0"/>
    <n v="0"/>
    <b v="1"/>
    <x v="0"/>
    <x v="0"/>
  </r>
  <r>
    <n v="2017"/>
    <x v="13"/>
    <n v="4627"/>
    <s v="EDUCACAO INDIGENA"/>
    <n v="12"/>
    <n v="3"/>
    <n v="1"/>
    <n v="10"/>
    <n v="1"/>
    <x v="5"/>
    <x v="325"/>
    <n v="40000"/>
    <n v="4943.1400000000003"/>
    <b v="1"/>
    <x v="0"/>
    <x v="0"/>
  </r>
  <r>
    <n v="2017"/>
    <x v="13"/>
    <n v="4627"/>
    <s v="EDUCACAO INDIGENA"/>
    <n v="12"/>
    <n v="3"/>
    <n v="1"/>
    <n v="21"/>
    <n v="1"/>
    <x v="331"/>
    <x v="326"/>
    <n v="660999.67000000004"/>
    <n v="51287.39"/>
    <b v="0"/>
    <x v="0"/>
    <x v="0"/>
  </r>
  <r>
    <n v="2017"/>
    <x v="13"/>
    <n v="4630"/>
    <s v="EDUCACAO QUILOMBOLA"/>
    <n v="12"/>
    <n v="3"/>
    <n v="1"/>
    <n v="10"/>
    <n v="1"/>
    <x v="5"/>
    <x v="74"/>
    <n v="0"/>
    <n v="0"/>
    <b v="1"/>
    <x v="0"/>
    <x v="0"/>
  </r>
  <r>
    <n v="2017"/>
    <x v="13"/>
    <n v="4630"/>
    <s v="EDUCACAO QUILOMBOLA"/>
    <n v="12"/>
    <n v="3"/>
    <n v="1"/>
    <n v="21"/>
    <n v="1"/>
    <x v="332"/>
    <x v="327"/>
    <n v="224999.33"/>
    <n v="0"/>
    <b v="0"/>
    <x v="0"/>
    <x v="0"/>
  </r>
  <r>
    <n v="2017"/>
    <x v="13"/>
    <n v="4631"/>
    <s v="EDUCACAO ESPECIAL NA PERSPECTIVA INCLUSIVA"/>
    <n v="12"/>
    <n v="3"/>
    <n v="1"/>
    <n v="10"/>
    <n v="1"/>
    <x v="5"/>
    <x v="119"/>
    <n v="130000"/>
    <n v="12399.04"/>
    <b v="1"/>
    <x v="0"/>
    <x v="0"/>
  </r>
  <r>
    <n v="2017"/>
    <x v="13"/>
    <n v="4631"/>
    <s v="EDUCACAO ESPECIAL NA PERSPECTIVA INCLUSIVA"/>
    <n v="12"/>
    <n v="3"/>
    <n v="1"/>
    <n v="21"/>
    <n v="1"/>
    <x v="333"/>
    <x v="328"/>
    <n v="550000"/>
    <n v="28342.76"/>
    <b v="0"/>
    <x v="0"/>
    <x v="0"/>
  </r>
  <r>
    <n v="2017"/>
    <x v="13"/>
    <n v="4631"/>
    <s v="EDUCACAO ESPECIAL NA PERSPECTIVA INCLUSIVA"/>
    <n v="12"/>
    <n v="3"/>
    <n v="1"/>
    <n v="36"/>
    <n v="1"/>
    <x v="334"/>
    <x v="329"/>
    <n v="412306"/>
    <n v="0"/>
    <b v="0"/>
    <x v="0"/>
    <x v="0"/>
  </r>
  <r>
    <n v="2017"/>
    <x v="13"/>
    <n v="4631"/>
    <s v="EDUCACAO ESPECIAL NA PERSPECTIVA INCLUSIVA"/>
    <n v="12"/>
    <n v="4"/>
    <n v="1"/>
    <n v="10"/>
    <n v="1"/>
    <x v="5"/>
    <x v="330"/>
    <n v="825350"/>
    <n v="0"/>
    <b v="1"/>
    <x v="0"/>
    <x v="0"/>
  </r>
  <r>
    <n v="2017"/>
    <x v="13"/>
    <n v="4632"/>
    <s v="DIREITOS HUMANOS, CONVIVENCIA DEMOCRATICA E PARTICIPACAO SOCIAL"/>
    <n v="12"/>
    <n v="3"/>
    <n v="1"/>
    <n v="10"/>
    <n v="1"/>
    <x v="5"/>
    <x v="331"/>
    <n v="800000"/>
    <n v="451930"/>
    <b v="1"/>
    <x v="0"/>
    <x v="0"/>
  </r>
  <r>
    <n v="2017"/>
    <x v="13"/>
    <n v="4632"/>
    <s v="DIREITOS HUMANOS, CONVIVENCIA DEMOCRATICA E PARTICIPACAO SOCIAL"/>
    <n v="12"/>
    <n v="3"/>
    <n v="1"/>
    <n v="21"/>
    <n v="1"/>
    <x v="335"/>
    <x v="332"/>
    <n v="1115000"/>
    <n v="211240.99"/>
    <b v="0"/>
    <x v="0"/>
    <x v="0"/>
  </r>
  <r>
    <n v="2017"/>
    <x v="13"/>
    <n v="4635"/>
    <s v="EDUCACAO PARA AS RELACOES ETNICO-RACIAIS"/>
    <n v="12"/>
    <n v="3"/>
    <n v="1"/>
    <n v="10"/>
    <n v="1"/>
    <x v="5"/>
    <x v="333"/>
    <n v="700000"/>
    <n v="324409.13"/>
    <b v="1"/>
    <x v="0"/>
    <x v="0"/>
  </r>
  <r>
    <n v="2017"/>
    <x v="13"/>
    <n v="4635"/>
    <s v="EDUCACAO PARA AS RELACOES ETNICO-RACIAIS"/>
    <n v="12"/>
    <n v="3"/>
    <n v="1"/>
    <n v="21"/>
    <n v="1"/>
    <x v="336"/>
    <x v="334"/>
    <n v="584999.33000000007"/>
    <n v="2475"/>
    <b v="0"/>
    <x v="0"/>
    <x v="0"/>
  </r>
  <r>
    <n v="2017"/>
    <x v="13"/>
    <n v="4636"/>
    <s v="FORMACAO PROFISSIONAL, ARTE E CULTURA PARA A JUVENTUDE - PLUG MINAS, CONSERVATORIOS E CENTRO DE LINGUAS"/>
    <n v="12"/>
    <n v="3"/>
    <n v="1"/>
    <n v="10"/>
    <n v="4"/>
    <x v="337"/>
    <x v="335"/>
    <n v="0"/>
    <n v="0"/>
    <b v="1"/>
    <x v="0"/>
    <x v="0"/>
  </r>
  <r>
    <n v="2017"/>
    <x v="13"/>
    <n v="4636"/>
    <s v="FORMACAO PROFISSIONAL, ARTE E CULTURA PARA A JUVENTUDE - PLUG MINAS, CONSERVATORIOS E CENTRO DE LINGUAS"/>
    <n v="12"/>
    <n v="3"/>
    <n v="1"/>
    <n v="71"/>
    <n v="1"/>
    <x v="5"/>
    <x v="0"/>
    <n v="0"/>
    <n v="0"/>
    <b v="1"/>
    <x v="0"/>
    <x v="0"/>
  </r>
  <r>
    <n v="2017"/>
    <x v="13"/>
    <n v="4636"/>
    <s v="FORMACAO PROFISSIONAL, ARTE E CULTURA PARA A JUVENTUDE - PLUG MINAS, CONSERVATORIOS E CENTRO DE LINGUAS"/>
    <n v="12"/>
    <n v="4"/>
    <n v="1"/>
    <n v="71"/>
    <n v="1"/>
    <x v="338"/>
    <x v="336"/>
    <n v="22050000"/>
    <n v="0"/>
    <b v="1"/>
    <x v="0"/>
    <x v="0"/>
  </r>
  <r>
    <n v="2017"/>
    <x v="13"/>
    <n v="4638"/>
    <s v="CONECTIVIDADE, CULTURA DIGITAL E ACESSO AS MIDIAS CONTEMPORANEAS - ENSINO MEDIO"/>
    <n v="12"/>
    <n v="3"/>
    <n v="1"/>
    <n v="10"/>
    <n v="1"/>
    <x v="339"/>
    <x v="337"/>
    <n v="7261892"/>
    <n v="5470258"/>
    <b v="1"/>
    <x v="0"/>
    <x v="0"/>
  </r>
  <r>
    <n v="2017"/>
    <x v="13"/>
    <n v="4638"/>
    <s v="CONECTIVIDADE, CULTURA DIGITAL E ACESSO AS MIDIAS CONTEMPORANEAS - ENSINO MEDIO"/>
    <n v="12"/>
    <n v="3"/>
    <n v="1"/>
    <n v="21"/>
    <n v="1"/>
    <x v="340"/>
    <x v="338"/>
    <n v="5650000"/>
    <n v="2133198.58"/>
    <b v="0"/>
    <x v="0"/>
    <x v="0"/>
  </r>
  <r>
    <n v="2017"/>
    <x v="13"/>
    <n v="4638"/>
    <s v="CONECTIVIDADE, CULTURA DIGITAL E ACESSO AS MIDIAS CONTEMPORANEAS - ENSINO MEDIO"/>
    <n v="12"/>
    <n v="4"/>
    <n v="1"/>
    <n v="10"/>
    <n v="1"/>
    <x v="341"/>
    <x v="339"/>
    <n v="5664350"/>
    <n v="2240000"/>
    <b v="1"/>
    <x v="0"/>
    <x v="0"/>
  </r>
  <r>
    <n v="2017"/>
    <x v="13"/>
    <n v="4640"/>
    <s v="ATENDIMENTO AOS MUNICIPIOS MINEIROS"/>
    <n v="12"/>
    <n v="3"/>
    <n v="0"/>
    <n v="23"/>
    <n v="1"/>
    <x v="342"/>
    <x v="17"/>
    <n v="2000000"/>
    <n v="1899206.6"/>
    <b v="1"/>
    <x v="0"/>
    <x v="0"/>
  </r>
  <r>
    <n v="2017"/>
    <x v="13"/>
    <n v="4640"/>
    <s v="ATENDIMENTO AOS MUNICIPIOS MINEIROS"/>
    <n v="12"/>
    <n v="4"/>
    <n v="0"/>
    <n v="10"/>
    <n v="1"/>
    <x v="87"/>
    <x v="80"/>
    <n v="1500000"/>
    <n v="1473748.74"/>
    <b v="1"/>
    <x v="0"/>
    <x v="0"/>
  </r>
  <r>
    <n v="2017"/>
    <x v="13"/>
    <n v="4640"/>
    <s v="ATENDIMENTO AOS MUNICIPIOS MINEIROS"/>
    <n v="12"/>
    <n v="4"/>
    <n v="0"/>
    <n v="10"/>
    <n v="4"/>
    <x v="343"/>
    <x v="340"/>
    <n v="0"/>
    <n v="0"/>
    <b v="1"/>
    <x v="0"/>
    <x v="0"/>
  </r>
  <r>
    <n v="2017"/>
    <x v="13"/>
    <n v="4640"/>
    <s v="ATENDIMENTO AOS MUNICIPIOS MINEIROS"/>
    <n v="12"/>
    <n v="4"/>
    <n v="0"/>
    <n v="10"/>
    <n v="8"/>
    <x v="344"/>
    <x v="341"/>
    <n v="3300000"/>
    <n v="100000"/>
    <b v="1"/>
    <x v="0"/>
    <x v="0"/>
  </r>
  <r>
    <n v="2017"/>
    <x v="13"/>
    <n v="4643"/>
    <s v="GESTAO DA INFRAESTRUTURA - ENSINO FUNDAMENTAL"/>
    <n v="12"/>
    <n v="3"/>
    <n v="1"/>
    <n v="10"/>
    <n v="1"/>
    <x v="325"/>
    <x v="76"/>
    <n v="14800000"/>
    <n v="14385254.35"/>
    <b v="1"/>
    <x v="0"/>
    <x v="0"/>
  </r>
  <r>
    <n v="2017"/>
    <x v="13"/>
    <n v="4643"/>
    <s v="GESTAO DA INFRAESTRUTURA - ENSINO FUNDAMENTAL"/>
    <n v="12"/>
    <n v="4"/>
    <n v="1"/>
    <n v="10"/>
    <n v="1"/>
    <x v="345"/>
    <x v="342"/>
    <n v="16535000"/>
    <n v="13108383.5"/>
    <b v="1"/>
    <x v="0"/>
    <x v="0"/>
  </r>
  <r>
    <n v="2017"/>
    <x v="13"/>
    <n v="4643"/>
    <s v="GESTAO DA INFRAESTRUTURA - ENSINO FUNDAMENTAL"/>
    <n v="12"/>
    <n v="4"/>
    <n v="1"/>
    <n v="10"/>
    <n v="8"/>
    <x v="346"/>
    <x v="343"/>
    <n v="8192221.8200000003"/>
    <n v="4113960.82"/>
    <b v="1"/>
    <x v="0"/>
    <x v="0"/>
  </r>
  <r>
    <n v="2017"/>
    <x v="13"/>
    <n v="4643"/>
    <s v="GESTAO DA INFRAESTRUTURA - ENSINO FUNDAMENTAL"/>
    <n v="12"/>
    <n v="4"/>
    <n v="1"/>
    <n v="21"/>
    <n v="1"/>
    <x v="347"/>
    <x v="344"/>
    <n v="3825516.67"/>
    <n v="3825516.67"/>
    <b v="0"/>
    <x v="0"/>
    <x v="0"/>
  </r>
  <r>
    <n v="2017"/>
    <x v="13"/>
    <n v="4643"/>
    <s v="GESTAO DA INFRAESTRUTURA - ENSINO FUNDAMENTAL"/>
    <n v="12"/>
    <n v="4"/>
    <n v="1"/>
    <n v="36"/>
    <n v="1"/>
    <x v="348"/>
    <x v="345"/>
    <n v="4543000"/>
    <n v="4367510.43"/>
    <b v="0"/>
    <x v="0"/>
    <x v="0"/>
  </r>
  <r>
    <n v="2017"/>
    <x v="13"/>
    <n v="4644"/>
    <s v="CONECTIVIDADE, CULTURA DIGITAL E ACESSO AS MIDIAS CONTEMPORANEAS - ENSINO FUNDAMENTAL"/>
    <n v="12"/>
    <n v="3"/>
    <n v="1"/>
    <n v="10"/>
    <n v="1"/>
    <x v="349"/>
    <x v="346"/>
    <n v="14592356"/>
    <n v="11639535.77"/>
    <b v="1"/>
    <x v="0"/>
    <x v="0"/>
  </r>
  <r>
    <n v="2017"/>
    <x v="13"/>
    <n v="4644"/>
    <s v="CONECTIVIDADE, CULTURA DIGITAL E ACESSO AS MIDIAS CONTEMPORANEAS - ENSINO FUNDAMENTAL"/>
    <n v="12"/>
    <n v="3"/>
    <n v="1"/>
    <n v="21"/>
    <n v="1"/>
    <x v="350"/>
    <x v="347"/>
    <n v="8693188.129999999"/>
    <n v="5018428.07"/>
    <b v="0"/>
    <x v="0"/>
    <x v="0"/>
  </r>
  <r>
    <n v="2017"/>
    <x v="13"/>
    <n v="4644"/>
    <s v="CONECTIVIDADE, CULTURA DIGITAL E ACESSO AS MIDIAS CONTEMPORANEAS - ENSINO FUNDAMENTAL"/>
    <n v="12"/>
    <n v="4"/>
    <n v="1"/>
    <n v="10"/>
    <n v="1"/>
    <x v="351"/>
    <x v="348"/>
    <n v="5500000"/>
    <n v="4896000"/>
    <b v="1"/>
    <x v="0"/>
    <x v="0"/>
  </r>
  <r>
    <n v="2017"/>
    <x v="13"/>
    <n v="4645"/>
    <s v="GESTAO DA INFRAESTRUTURA - ENSINO MEDIO"/>
    <n v="12"/>
    <n v="4"/>
    <n v="1"/>
    <n v="10"/>
    <n v="1"/>
    <x v="115"/>
    <x v="108"/>
    <n v="200000"/>
    <n v="31284.83"/>
    <b v="1"/>
    <x v="0"/>
    <x v="0"/>
  </r>
  <r>
    <n v="2017"/>
    <x v="13"/>
    <n v="4645"/>
    <s v="GESTAO DA INFRAESTRUTURA - ENSINO MEDIO"/>
    <n v="12"/>
    <n v="4"/>
    <n v="1"/>
    <n v="10"/>
    <n v="8"/>
    <x v="352"/>
    <x v="349"/>
    <n v="3894000"/>
    <n v="423000"/>
    <b v="1"/>
    <x v="0"/>
    <x v="0"/>
  </r>
  <r>
    <n v="2017"/>
    <x v="13"/>
    <n v="4645"/>
    <s v="GESTAO DA INFRAESTRUTURA - ENSINO MEDIO"/>
    <n v="12"/>
    <n v="4"/>
    <n v="1"/>
    <n v="21"/>
    <n v="1"/>
    <x v="353"/>
    <x v="350"/>
    <n v="91202.719999999972"/>
    <n v="50531.71"/>
    <b v="0"/>
    <x v="0"/>
    <x v="0"/>
  </r>
  <r>
    <n v="2017"/>
    <x v="13"/>
    <n v="4645"/>
    <s v="GESTAO DA INFRAESTRUTURA - ENSINO MEDIO"/>
    <n v="12"/>
    <n v="4"/>
    <n v="1"/>
    <n v="36"/>
    <n v="1"/>
    <x v="354"/>
    <x v="351"/>
    <n v="0"/>
    <n v="0"/>
    <b v="0"/>
    <x v="0"/>
    <x v="0"/>
  </r>
  <r>
    <n v="2017"/>
    <x v="13"/>
    <n v="4646"/>
    <s v="MANUTENCAO ESCOLAR - ENSINO MEDIO"/>
    <n v="12"/>
    <n v="3"/>
    <n v="0"/>
    <n v="10"/>
    <n v="1"/>
    <x v="355"/>
    <x v="352"/>
    <n v="62082000"/>
    <n v="60419574.299999997"/>
    <b v="1"/>
    <x v="0"/>
    <x v="0"/>
  </r>
  <r>
    <n v="2017"/>
    <x v="13"/>
    <n v="4646"/>
    <s v="MANUTENCAO ESCOLAR - ENSINO MEDIO"/>
    <n v="12"/>
    <n v="3"/>
    <n v="0"/>
    <n v="21"/>
    <n v="1"/>
    <x v="356"/>
    <x v="353"/>
    <n v="11612200"/>
    <n v="6937049.9299999997"/>
    <b v="0"/>
    <x v="0"/>
    <x v="0"/>
  </r>
  <r>
    <n v="2017"/>
    <x v="13"/>
    <n v="4647"/>
    <s v="MANUTENCAO ESCOLAR - ENSINO FUNDAMENTAL"/>
    <n v="12"/>
    <n v="3"/>
    <n v="0"/>
    <n v="10"/>
    <n v="1"/>
    <x v="357"/>
    <x v="354"/>
    <n v="236119536"/>
    <n v="233910302.15000001"/>
    <b v="1"/>
    <x v="0"/>
    <x v="0"/>
  </r>
  <r>
    <n v="2017"/>
    <x v="13"/>
    <n v="4647"/>
    <s v="MANUTENCAO ESCOLAR - ENSINO FUNDAMENTAL"/>
    <n v="12"/>
    <n v="3"/>
    <n v="0"/>
    <n v="21"/>
    <n v="1"/>
    <x v="358"/>
    <x v="355"/>
    <n v="1950000"/>
    <n v="0"/>
    <b v="0"/>
    <x v="0"/>
    <x v="0"/>
  </r>
  <r>
    <n v="2017"/>
    <x v="13"/>
    <n v="4649"/>
    <s v="INCENTIVO A LEITURA E DEMOCRATIZACAO DO ACESSO AO LIVRO"/>
    <n v="12"/>
    <n v="3"/>
    <n v="1"/>
    <n v="10"/>
    <n v="1"/>
    <x v="359"/>
    <x v="0"/>
    <n v="0"/>
    <n v="0"/>
    <b v="1"/>
    <x v="0"/>
    <x v="0"/>
  </r>
  <r>
    <n v="2017"/>
    <x v="13"/>
    <n v="4649"/>
    <s v="INCENTIVO A LEITURA E DEMOCRATIZACAO DO ACESSO AO LIVRO"/>
    <n v="12"/>
    <n v="3"/>
    <n v="1"/>
    <n v="21"/>
    <n v="1"/>
    <x v="360"/>
    <x v="356"/>
    <n v="2750000"/>
    <n v="1059023.9099999999"/>
    <b v="0"/>
    <x v="0"/>
    <x v="0"/>
  </r>
  <r>
    <n v="2017"/>
    <x v="13"/>
    <n v="4649"/>
    <s v="INCENTIVO A LEITURA E DEMOCRATIZACAO DO ACESSO AO LIVRO"/>
    <n v="12"/>
    <n v="4"/>
    <n v="1"/>
    <n v="10"/>
    <n v="1"/>
    <x v="361"/>
    <x v="0"/>
    <n v="0"/>
    <n v="0"/>
    <b v="1"/>
    <x v="0"/>
    <x v="0"/>
  </r>
  <r>
    <n v="2017"/>
    <x v="13"/>
    <n v="4655"/>
    <s v="DESENVOLVIMENTO DO ESPORTE EDUCACIONAL"/>
    <n v="12"/>
    <n v="3"/>
    <n v="1"/>
    <n v="10"/>
    <n v="1"/>
    <x v="362"/>
    <x v="357"/>
    <n v="3576028"/>
    <n v="3149526.4"/>
    <b v="1"/>
    <x v="0"/>
    <x v="0"/>
  </r>
  <r>
    <n v="2017"/>
    <x v="13"/>
    <n v="4655"/>
    <s v="DESENVOLVIMENTO DO ESPORTE EDUCACIONAL"/>
    <n v="12"/>
    <n v="4"/>
    <n v="1"/>
    <n v="10"/>
    <n v="1"/>
    <x v="81"/>
    <x v="358"/>
    <n v="0"/>
    <n v="0"/>
    <b v="1"/>
    <x v="0"/>
    <x v="0"/>
  </r>
  <r>
    <n v="2017"/>
    <x v="13"/>
    <n v="4657"/>
    <s v="DESENVOLVIMENTO DO ENSINO FUNDAMENTAL"/>
    <n v="12"/>
    <n v="3"/>
    <n v="1"/>
    <n v="10"/>
    <n v="1"/>
    <x v="363"/>
    <x v="359"/>
    <n v="8000000"/>
    <n v="5561277"/>
    <b v="1"/>
    <x v="0"/>
    <x v="0"/>
  </r>
  <r>
    <n v="2017"/>
    <x v="13"/>
    <n v="4657"/>
    <s v="DESENVOLVIMENTO DO ENSINO FUNDAMENTAL"/>
    <n v="12"/>
    <n v="3"/>
    <n v="1"/>
    <n v="21"/>
    <n v="1"/>
    <x v="26"/>
    <x v="21"/>
    <n v="5233333.33"/>
    <n v="29934.28"/>
    <b v="0"/>
    <x v="0"/>
    <x v="0"/>
  </r>
  <r>
    <n v="2017"/>
    <x v="13"/>
    <n v="4659"/>
    <s v="EDUCACAO EM TEMPO INTEGRAL - ENSINO FUNDAMENTAL"/>
    <n v="12"/>
    <n v="3"/>
    <n v="1"/>
    <n v="10"/>
    <n v="1"/>
    <x v="364"/>
    <x v="360"/>
    <n v="2100000"/>
    <n v="1374603.08"/>
    <b v="1"/>
    <x v="0"/>
    <x v="0"/>
  </r>
  <r>
    <n v="2017"/>
    <x v="13"/>
    <n v="4659"/>
    <s v="EDUCACAO EM TEMPO INTEGRAL - ENSINO FUNDAMENTAL"/>
    <n v="12"/>
    <n v="3"/>
    <n v="1"/>
    <n v="21"/>
    <n v="1"/>
    <x v="365"/>
    <x v="361"/>
    <n v="30809706.800000001"/>
    <n v="27820219.579999998"/>
    <b v="0"/>
    <x v="0"/>
    <x v="0"/>
  </r>
  <r>
    <n v="2017"/>
    <x v="13"/>
    <n v="4660"/>
    <s v="EDUCACAO EM TEMPO INTEGRAL - ENSINO MEDIO"/>
    <n v="12"/>
    <n v="3"/>
    <n v="1"/>
    <n v="10"/>
    <n v="1"/>
    <x v="366"/>
    <x v="362"/>
    <n v="0"/>
    <n v="0"/>
    <b v="1"/>
    <x v="0"/>
    <x v="0"/>
  </r>
  <r>
    <n v="2017"/>
    <x v="13"/>
    <n v="4660"/>
    <s v="EDUCACAO EM TEMPO INTEGRAL - ENSINO MEDIO"/>
    <n v="12"/>
    <n v="3"/>
    <n v="1"/>
    <n v="21"/>
    <n v="1"/>
    <x v="367"/>
    <x v="363"/>
    <n v="19669101.260000002"/>
    <n v="0"/>
    <b v="0"/>
    <x v="0"/>
    <x v="0"/>
  </r>
  <r>
    <n v="2017"/>
    <x v="13"/>
    <n v="4660"/>
    <s v="EDUCACAO EM TEMPO INTEGRAL - ENSINO MEDIO"/>
    <n v="12"/>
    <n v="3"/>
    <n v="1"/>
    <n v="36"/>
    <n v="1"/>
    <x v="368"/>
    <x v="364"/>
    <n v="12168882"/>
    <n v="713959.17"/>
    <b v="0"/>
    <x v="0"/>
    <x v="0"/>
  </r>
  <r>
    <n v="2017"/>
    <x v="13"/>
    <n v="4660"/>
    <s v="EDUCACAO EM TEMPO INTEGRAL - ENSINO MEDIO"/>
    <n v="12"/>
    <n v="4"/>
    <n v="1"/>
    <n v="10"/>
    <n v="1"/>
    <x v="369"/>
    <x v="365"/>
    <n v="0"/>
    <n v="0"/>
    <b v="1"/>
    <x v="0"/>
    <x v="0"/>
  </r>
  <r>
    <n v="2017"/>
    <x v="13"/>
    <n v="4660"/>
    <s v="EDUCACAO EM TEMPO INTEGRAL - ENSINO MEDIO"/>
    <n v="12"/>
    <n v="4"/>
    <n v="1"/>
    <n v="36"/>
    <n v="1"/>
    <x v="370"/>
    <x v="366"/>
    <n v="0"/>
    <n v="0"/>
    <b v="0"/>
    <x v="0"/>
    <x v="0"/>
  </r>
  <r>
    <n v="2017"/>
    <x v="13"/>
    <n v="4662"/>
    <s v="POUPANCA JOVEM"/>
    <n v="12"/>
    <n v="3"/>
    <n v="0"/>
    <n v="71"/>
    <n v="1"/>
    <x v="371"/>
    <x v="367"/>
    <n v="3825279"/>
    <n v="3653549.58"/>
    <b v="1"/>
    <x v="0"/>
    <x v="0"/>
  </r>
  <r>
    <n v="2017"/>
    <x v="13"/>
    <n v="4662"/>
    <s v="POUPANCA JOVEM"/>
    <n v="12"/>
    <n v="5"/>
    <n v="0"/>
    <n v="71"/>
    <n v="1"/>
    <x v="372"/>
    <x v="368"/>
    <n v="36000000"/>
    <n v="28944000.059999999"/>
    <b v="1"/>
    <x v="0"/>
    <x v="0"/>
  </r>
  <r>
    <n v="2017"/>
    <x v="14"/>
    <n v="0"/>
    <s v=" "/>
    <n v="0"/>
    <n v="3"/>
    <n v="0"/>
    <n v="10"/>
    <n v="1"/>
    <x v="373"/>
    <x v="0"/>
    <n v="0"/>
    <n v="0"/>
    <b v="0"/>
    <x v="0"/>
    <x v="0"/>
  </r>
  <r>
    <n v="2017"/>
    <x v="14"/>
    <n v="0"/>
    <s v=" "/>
    <n v="0"/>
    <n v="3"/>
    <n v="1"/>
    <n v="10"/>
    <n v="1"/>
    <x v="374"/>
    <x v="0"/>
    <n v="0"/>
    <n v="0"/>
    <b v="0"/>
    <x v="0"/>
    <x v="0"/>
  </r>
  <r>
    <n v="2017"/>
    <x v="14"/>
    <n v="1073"/>
    <s v="ELABORACAO, IMPLANTACAO E ACOMPANHAMENTO DE POLITICA PUBLICA PARA LIVRO, LEITURA, LITERATURA E BIBLIOTECAS EM MINAS GERAIS"/>
    <n v="13"/>
    <n v="3"/>
    <n v="0"/>
    <n v="10"/>
    <n v="1"/>
    <x v="375"/>
    <x v="369"/>
    <n v="30027.18"/>
    <n v="27393.34"/>
    <b v="0"/>
    <x v="0"/>
    <x v="0"/>
  </r>
  <r>
    <n v="2017"/>
    <x v="14"/>
    <n v="2001"/>
    <s v="DIRECAO SUPERIOR"/>
    <n v="13"/>
    <n v="3"/>
    <n v="0"/>
    <n v="10"/>
    <n v="1"/>
    <x v="376"/>
    <x v="370"/>
    <n v="128232.57"/>
    <n v="118303.96"/>
    <b v="0"/>
    <x v="0"/>
    <x v="0"/>
  </r>
  <r>
    <n v="2017"/>
    <x v="14"/>
    <n v="2002"/>
    <s v="PLANEJAMENTO, GESTAO E FINANCAS"/>
    <n v="13"/>
    <n v="3"/>
    <n v="0"/>
    <n v="10"/>
    <n v="1"/>
    <x v="377"/>
    <x v="371"/>
    <n v="1830460.87"/>
    <n v="1791506.13"/>
    <b v="0"/>
    <x v="0"/>
    <x v="0"/>
  </r>
  <r>
    <n v="2017"/>
    <x v="14"/>
    <n v="2417"/>
    <s v="REMUNERACAO DE PESSOAL ATIVO E ENCARGOS SOCIAIS"/>
    <n v="13"/>
    <n v="1"/>
    <n v="0"/>
    <n v="10"/>
    <n v="1"/>
    <x v="378"/>
    <x v="372"/>
    <n v="9774037.6500000004"/>
    <n v="9771500.5999999996"/>
    <b v="0"/>
    <x v="0"/>
    <x v="1"/>
  </r>
  <r>
    <n v="2017"/>
    <x v="14"/>
    <n v="2417"/>
    <s v="REMUNERACAO DE PESSOAL ATIVO E ENCARGOS SOCIAIS"/>
    <n v="13"/>
    <n v="3"/>
    <n v="0"/>
    <n v="10"/>
    <n v="7"/>
    <x v="379"/>
    <x v="373"/>
    <n v="966270.7"/>
    <n v="966270.70000000007"/>
    <b v="0"/>
    <x v="0"/>
    <x v="2"/>
  </r>
  <r>
    <n v="2017"/>
    <x v="14"/>
    <n v="4142"/>
    <s v=" "/>
    <n v="13"/>
    <n v="3"/>
    <n v="0"/>
    <n v="10"/>
    <n v="8"/>
    <x v="15"/>
    <x v="10"/>
    <n v="0"/>
    <n v="0"/>
    <b v="0"/>
    <x v="0"/>
    <x v="0"/>
  </r>
  <r>
    <n v="2017"/>
    <x v="14"/>
    <n v="4302"/>
    <s v=" "/>
    <n v="13"/>
    <n v="3"/>
    <n v="0"/>
    <n v="10"/>
    <n v="4"/>
    <x v="380"/>
    <x v="374"/>
    <n v="150000"/>
    <n v="49175"/>
    <b v="0"/>
    <x v="0"/>
    <x v="0"/>
  </r>
  <r>
    <n v="2017"/>
    <x v="14"/>
    <n v="4325"/>
    <s v="PROMOCAO DE EVENTOS CULTURAIS E EDUCATIVOS"/>
    <n v="13"/>
    <n v="3"/>
    <n v="0"/>
    <n v="10"/>
    <n v="1"/>
    <x v="381"/>
    <x v="375"/>
    <n v="51272.9"/>
    <n v="28265.99"/>
    <b v="0"/>
    <x v="0"/>
    <x v="0"/>
  </r>
  <r>
    <n v="2017"/>
    <x v="14"/>
    <n v="4325"/>
    <s v="PROMOCAO DE EVENTOS CULTURAIS E EDUCATIVOS"/>
    <n v="13"/>
    <n v="3"/>
    <n v="0"/>
    <n v="10"/>
    <n v="8"/>
    <x v="382"/>
    <x v="376"/>
    <n v="679000"/>
    <n v="608536.66"/>
    <b v="0"/>
    <x v="0"/>
    <x v="0"/>
  </r>
  <r>
    <n v="2017"/>
    <x v="14"/>
    <n v="4334"/>
    <s v="PRODUCAO EDITORIAL"/>
    <n v="13"/>
    <n v="3"/>
    <n v="0"/>
    <n v="10"/>
    <n v="1"/>
    <x v="383"/>
    <x v="377"/>
    <n v="76440"/>
    <n v="62184.21"/>
    <b v="0"/>
    <x v="0"/>
    <x v="0"/>
  </r>
  <r>
    <n v="2017"/>
    <x v="14"/>
    <n v="4336"/>
    <s v="PRESERVACAO, CONSERVACAO, RESTAURACAO E ORGANIZACAO DOS ACERVOS ARQUIVISTICOS, BIBLIOGRAFICOS E MUSEOLOGICOS"/>
    <n v="13"/>
    <n v="3"/>
    <n v="0"/>
    <n v="10"/>
    <n v="1"/>
    <x v="384"/>
    <x v="378"/>
    <n v="327814.18"/>
    <n v="296448.53000000003"/>
    <b v="0"/>
    <x v="0"/>
    <x v="0"/>
  </r>
  <r>
    <n v="2017"/>
    <x v="14"/>
    <n v="4336"/>
    <s v="PRESERVACAO, CONSERVACAO, RESTAURACAO E ORGANIZACAO DOS ACERVOS ARQUIVISTICOS, BIBLIOGRAFICOS E MUSEOLOGICOS"/>
    <n v="13"/>
    <n v="3"/>
    <n v="0"/>
    <n v="60"/>
    <n v="1"/>
    <x v="385"/>
    <x v="379"/>
    <n v="0"/>
    <n v="0"/>
    <b v="0"/>
    <x v="0"/>
    <x v="0"/>
  </r>
  <r>
    <n v="2017"/>
    <x v="14"/>
    <n v="4338"/>
    <s v="GESTAO DE DOCUMENTOS DA ADMINISTRACAO PUBLICA DO ESTADO DE MINAS GERAIS"/>
    <n v="13"/>
    <n v="3"/>
    <n v="0"/>
    <n v="10"/>
    <n v="1"/>
    <x v="386"/>
    <x v="380"/>
    <n v="0"/>
    <n v="0"/>
    <b v="0"/>
    <x v="0"/>
    <x v="0"/>
  </r>
  <r>
    <n v="2017"/>
    <x v="14"/>
    <n v="4339"/>
    <s v="DISPONIBILIZACAO DE INFORMACOES E INDICADORES CULTURAIS"/>
    <n v="13"/>
    <n v="3"/>
    <n v="0"/>
    <n v="10"/>
    <n v="1"/>
    <x v="102"/>
    <x v="95"/>
    <n v="3000"/>
    <n v="2600"/>
    <b v="0"/>
    <x v="0"/>
    <x v="0"/>
  </r>
  <r>
    <n v="2017"/>
    <x v="14"/>
    <n v="4340"/>
    <s v="IMPLANTACAO DO SISTEMA DE DOCUMENTACAO, GESTAO E DIVULGACAO DO ACERVO DOS MUSEUS"/>
    <n v="13"/>
    <n v="3"/>
    <n v="0"/>
    <n v="10"/>
    <n v="1"/>
    <x v="387"/>
    <x v="381"/>
    <n v="2334.5"/>
    <n v="2280"/>
    <b v="0"/>
    <x v="0"/>
    <x v="0"/>
  </r>
  <r>
    <n v="2017"/>
    <x v="14"/>
    <n v="4342"/>
    <s v="CRIACAO, ESTRUTURACAO E DINAMIZACAO DE BIBLIOTECAS PUBLICAS MUNICIPAIS"/>
    <n v="13"/>
    <n v="3"/>
    <n v="1"/>
    <n v="10"/>
    <n v="1"/>
    <x v="388"/>
    <x v="382"/>
    <n v="74636.33"/>
    <n v="61549.079999999987"/>
    <b v="0"/>
    <x v="0"/>
    <x v="0"/>
  </r>
  <r>
    <n v="2017"/>
    <x v="14"/>
    <n v="4345"/>
    <s v="REFORMA, ADEQUACAO E MANUTENCAO DE ESPACOS CULTURAIS E GRUPOS"/>
    <n v="13"/>
    <n v="3"/>
    <n v="0"/>
    <n v="10"/>
    <n v="1"/>
    <x v="389"/>
    <x v="383"/>
    <n v="18350316.629999999"/>
    <n v="18189678.140000001"/>
    <b v="0"/>
    <x v="0"/>
    <x v="0"/>
  </r>
  <r>
    <n v="2017"/>
    <x v="14"/>
    <n v="4345"/>
    <s v="REFORMA, ADEQUACAO E MANUTENCAO DE ESPACOS CULTURAIS E GRUPOS"/>
    <n v="13"/>
    <n v="3"/>
    <n v="0"/>
    <n v="10"/>
    <n v="4"/>
    <x v="110"/>
    <x v="103"/>
    <n v="200000"/>
    <n v="0"/>
    <b v="0"/>
    <x v="0"/>
    <x v="0"/>
  </r>
  <r>
    <n v="2017"/>
    <x v="14"/>
    <n v="4348"/>
    <s v="PREMIACAO A PRODUCAO LITERARIA BRASILEIRA"/>
    <n v="13"/>
    <n v="3"/>
    <n v="1"/>
    <n v="10"/>
    <n v="1"/>
    <x v="390"/>
    <x v="384"/>
    <n v="312500"/>
    <n v="310000"/>
    <b v="0"/>
    <x v="0"/>
    <x v="0"/>
  </r>
  <r>
    <n v="2017"/>
    <x v="14"/>
    <n v="4353"/>
    <s v="APOIO, ESTIMULO, DIFUSAO E INTERNACIONALIZACAO DE PROJETOS CULTURAIS DO SETOR AUDIOVISUAL"/>
    <n v="13"/>
    <n v="3"/>
    <n v="1"/>
    <n v="10"/>
    <n v="1"/>
    <x v="391"/>
    <x v="385"/>
    <n v="63680"/>
    <n v="63680"/>
    <b v="0"/>
    <x v="0"/>
    <x v="0"/>
  </r>
  <r>
    <n v="2017"/>
    <x v="14"/>
    <n v="4356"/>
    <s v="FOMENTO AS ARTES CENICAS"/>
    <n v="13"/>
    <n v="3"/>
    <n v="1"/>
    <n v="10"/>
    <n v="1"/>
    <x v="102"/>
    <x v="95"/>
    <n v="0"/>
    <n v="0"/>
    <b v="0"/>
    <x v="0"/>
    <x v="0"/>
  </r>
  <r>
    <n v="2017"/>
    <x v="14"/>
    <n v="4360"/>
    <s v="ESTIMULO E APOIO AS CULTURAS POPULARES E TRADICIONAIS"/>
    <n v="13"/>
    <n v="3"/>
    <n v="1"/>
    <n v="10"/>
    <n v="1"/>
    <x v="392"/>
    <x v="386"/>
    <n v="186498.57"/>
    <n v="186462.17"/>
    <b v="0"/>
    <x v="0"/>
    <x v="0"/>
  </r>
  <r>
    <n v="2017"/>
    <x v="14"/>
    <n v="4360"/>
    <s v="ESTIMULO E APOIO AS CULTURAS POPULARES E TRADICIONAIS"/>
    <n v="13"/>
    <n v="3"/>
    <n v="1"/>
    <n v="10"/>
    <n v="4"/>
    <x v="393"/>
    <x v="387"/>
    <n v="1200000"/>
    <n v="750000"/>
    <b v="0"/>
    <x v="0"/>
    <x v="0"/>
  </r>
  <r>
    <n v="2017"/>
    <x v="14"/>
    <n v="4360"/>
    <s v="ESTIMULO E APOIO AS CULTURAS POPULARES E TRADICIONAIS"/>
    <n v="13"/>
    <n v="3"/>
    <n v="1"/>
    <n v="10"/>
    <n v="8"/>
    <x v="394"/>
    <x v="388"/>
    <n v="671163.45"/>
    <n v="646488"/>
    <b v="0"/>
    <x v="0"/>
    <x v="0"/>
  </r>
  <r>
    <n v="2017"/>
    <x v="14"/>
    <n v="4360"/>
    <s v="ESTIMULO E APOIO AS CULTURAS POPULARES E TRADICIONAIS"/>
    <n v="13"/>
    <n v="4"/>
    <n v="1"/>
    <n v="10"/>
    <n v="8"/>
    <x v="395"/>
    <x v="389"/>
    <n v="737512"/>
    <n v="571717.54"/>
    <b v="0"/>
    <x v="0"/>
    <x v="0"/>
  </r>
  <r>
    <n v="2017"/>
    <x v="14"/>
    <n v="4361"/>
    <s v="IMPLANTACAO E FORTALECIMENTO DAS CADEIAS E ARRANJOS PRODUTIVOS DA ECONOMIA CRIATIVA EM MINAS GERAIS"/>
    <n v="13"/>
    <n v="3"/>
    <n v="0"/>
    <n v="10"/>
    <n v="1"/>
    <x v="396"/>
    <x v="390"/>
    <n v="0"/>
    <n v="0"/>
    <b v="0"/>
    <x v="0"/>
    <x v="0"/>
  </r>
  <r>
    <n v="2017"/>
    <x v="14"/>
    <n v="4364"/>
    <s v="ESTIMULO A PRODUCAO, CIRCULACAO E INTERCAMBIO CULTURAL"/>
    <n v="13"/>
    <n v="3"/>
    <n v="1"/>
    <n v="10"/>
    <n v="1"/>
    <x v="397"/>
    <x v="391"/>
    <n v="337769.8"/>
    <n v="301375.63"/>
    <b v="0"/>
    <x v="0"/>
    <x v="0"/>
  </r>
  <r>
    <n v="2017"/>
    <x v="14"/>
    <n v="4364"/>
    <s v="ESTIMULO A PRODUCAO, CIRCULACAO E INTERCAMBIO CULTURAL"/>
    <n v="13"/>
    <n v="3"/>
    <n v="1"/>
    <n v="10"/>
    <n v="8"/>
    <x v="398"/>
    <x v="392"/>
    <n v="1468861"/>
    <n v="1174900"/>
    <b v="0"/>
    <x v="0"/>
    <x v="0"/>
  </r>
  <r>
    <n v="2017"/>
    <x v="14"/>
    <n v="4364"/>
    <s v="ESTIMULO A PRODUCAO, CIRCULACAO E INTERCAMBIO CULTURAL"/>
    <n v="13"/>
    <n v="3"/>
    <n v="1"/>
    <n v="24"/>
    <n v="1"/>
    <x v="399"/>
    <x v="393"/>
    <n v="2246656.9300000002"/>
    <n v="2246656.9300000002"/>
    <b v="0"/>
    <x v="0"/>
    <x v="0"/>
  </r>
  <r>
    <n v="2017"/>
    <x v="14"/>
    <n v="4364"/>
    <s v="ESTIMULO A PRODUCAO, CIRCULACAO E INTERCAMBIO CULTURAL"/>
    <n v="13"/>
    <n v="4"/>
    <n v="1"/>
    <n v="10"/>
    <n v="8"/>
    <x v="400"/>
    <x v="394"/>
    <n v="2427953.5499999998"/>
    <n v="1005024.63"/>
    <b v="0"/>
    <x v="0"/>
    <x v="0"/>
  </r>
  <r>
    <n v="2017"/>
    <x v="14"/>
    <n v="4366"/>
    <s v="ESTIMULO E APOIO AS CULTURAS URBANAS"/>
    <n v="13"/>
    <n v="3"/>
    <n v="1"/>
    <n v="10"/>
    <n v="1"/>
    <x v="401"/>
    <x v="395"/>
    <n v="280000"/>
    <n v="280000"/>
    <b v="0"/>
    <x v="0"/>
    <x v="0"/>
  </r>
  <r>
    <n v="2017"/>
    <x v="14"/>
    <n v="4369"/>
    <s v="ANALISE TECNICA, MONITORAMENTO E ACOMPANHAMENTO DE PROJETO ARTISTICO-CULTURAL"/>
    <n v="13"/>
    <n v="3"/>
    <n v="0"/>
    <n v="10"/>
    <n v="1"/>
    <x v="402"/>
    <x v="396"/>
    <n v="1655"/>
    <n v="900"/>
    <b v="0"/>
    <x v="0"/>
    <x v="0"/>
  </r>
  <r>
    <n v="2017"/>
    <x v="14"/>
    <n v="4370"/>
    <s v="FORMACAO, CAPACITACAO E PROFISSIONALIZACAO ARTISTICA E CULTURAL"/>
    <n v="13"/>
    <n v="3"/>
    <n v="0"/>
    <n v="10"/>
    <n v="1"/>
    <x v="174"/>
    <x v="166"/>
    <n v="7655"/>
    <n v="6558.07"/>
    <b v="0"/>
    <x v="0"/>
    <x v="0"/>
  </r>
  <r>
    <n v="2017"/>
    <x v="14"/>
    <n v="4370"/>
    <s v="FORMACAO, CAPACITACAO E PROFISSIONALIZACAO ARTISTICA E CULTURAL"/>
    <n v="13"/>
    <n v="3"/>
    <n v="0"/>
    <n v="10"/>
    <n v="3"/>
    <x v="403"/>
    <x v="397"/>
    <n v="22835.4"/>
    <n v="22835.4"/>
    <b v="0"/>
    <x v="0"/>
    <x v="0"/>
  </r>
  <r>
    <n v="2017"/>
    <x v="14"/>
    <n v="4370"/>
    <s v="FORMACAO, CAPACITACAO E PROFISSIONALIZACAO ARTISTICA E CULTURAL"/>
    <n v="13"/>
    <n v="3"/>
    <n v="0"/>
    <n v="10"/>
    <n v="4"/>
    <x v="81"/>
    <x v="74"/>
    <n v="100000"/>
    <n v="0"/>
    <b v="0"/>
    <x v="0"/>
    <x v="0"/>
  </r>
  <r>
    <n v="2017"/>
    <x v="14"/>
    <n v="4370"/>
    <s v="FORMACAO, CAPACITACAO E PROFISSIONALIZACAO ARTISTICA E CULTURAL"/>
    <n v="13"/>
    <n v="3"/>
    <n v="0"/>
    <n v="24"/>
    <n v="1"/>
    <x v="404"/>
    <x v="398"/>
    <n v="69587.100000000006"/>
    <n v="69587.100000000006"/>
    <b v="0"/>
    <x v="0"/>
    <x v="0"/>
  </r>
  <r>
    <n v="2017"/>
    <x v="14"/>
    <n v="4427"/>
    <s v="GESTAO DO CENTRO DE CULTURA PRESIDENTE ITAMAR FRANCO"/>
    <n v="13"/>
    <n v="3"/>
    <n v="0"/>
    <n v="10"/>
    <n v="1"/>
    <x v="15"/>
    <x v="10"/>
    <n v="0"/>
    <n v="0"/>
    <b v="0"/>
    <x v="0"/>
    <x v="0"/>
  </r>
  <r>
    <n v="2017"/>
    <x v="14"/>
    <n v="4465"/>
    <s v="DISSEMINACAO DA POLITICA ESTADUAL DE CULTURA E ASSESSORIA TECNICA"/>
    <n v="13"/>
    <n v="3"/>
    <n v="0"/>
    <n v="10"/>
    <n v="1"/>
    <x v="405"/>
    <x v="399"/>
    <n v="64630"/>
    <n v="63655.46"/>
    <b v="0"/>
    <x v="0"/>
    <x v="0"/>
  </r>
  <r>
    <n v="2017"/>
    <x v="14"/>
    <n v="4466"/>
    <s v="GESTAO E MANUTENCAO DE UNIDADES DA SECRETARIA DE ESTADO DE CULTURA"/>
    <n v="13"/>
    <n v="3"/>
    <n v="0"/>
    <n v="10"/>
    <n v="1"/>
    <x v="406"/>
    <x v="400"/>
    <n v="7202745.2400000002"/>
    <n v="7187578.5499999998"/>
    <b v="0"/>
    <x v="0"/>
    <x v="0"/>
  </r>
  <r>
    <n v="2017"/>
    <x v="14"/>
    <n v="4466"/>
    <s v="GESTAO E MANUTENCAO DE UNIDADES DA SECRETARIA DE ESTADO DE CULTURA"/>
    <n v="13"/>
    <n v="4"/>
    <n v="0"/>
    <n v="10"/>
    <n v="1"/>
    <x v="407"/>
    <x v="401"/>
    <n v="18435"/>
    <n v="18435"/>
    <b v="0"/>
    <x v="0"/>
    <x v="0"/>
  </r>
  <r>
    <n v="2017"/>
    <x v="14"/>
    <n v="4468"/>
    <s v="FOMENTO E INCENTIVO A MUSICA EM MINAS"/>
    <n v="13"/>
    <n v="3"/>
    <n v="1"/>
    <n v="10"/>
    <n v="1"/>
    <x v="408"/>
    <x v="402"/>
    <n v="1132497.1399999999"/>
    <n v="748329.52"/>
    <b v="0"/>
    <x v="0"/>
    <x v="0"/>
  </r>
  <r>
    <n v="2017"/>
    <x v="14"/>
    <n v="4468"/>
    <s v="FOMENTO E INCENTIVO A MUSICA EM MINAS"/>
    <n v="13"/>
    <n v="3"/>
    <n v="1"/>
    <n v="70"/>
    <n v="1"/>
    <x v="409"/>
    <x v="403"/>
    <n v="72203.7"/>
    <n v="0"/>
    <b v="0"/>
    <x v="0"/>
    <x v="0"/>
  </r>
  <r>
    <n v="2017"/>
    <x v="14"/>
    <n v="4468"/>
    <s v="FOMENTO E INCENTIVO A MUSICA EM MINAS"/>
    <n v="13"/>
    <n v="4"/>
    <n v="1"/>
    <n v="10"/>
    <n v="8"/>
    <x v="5"/>
    <x v="0"/>
    <n v="0"/>
    <n v="0"/>
    <b v="0"/>
    <x v="0"/>
    <x v="0"/>
  </r>
  <r>
    <n v="2017"/>
    <x v="14"/>
    <n v="4468"/>
    <s v="FOMENTO E INCENTIVO A MUSICA EM MINAS"/>
    <n v="13"/>
    <n v="4"/>
    <n v="1"/>
    <n v="70"/>
    <n v="1"/>
    <x v="410"/>
    <x v="404"/>
    <n v="307579.17"/>
    <n v="307568.64000000001"/>
    <b v="0"/>
    <x v="0"/>
    <x v="0"/>
  </r>
  <r>
    <n v="2017"/>
    <x v="15"/>
    <n v="0"/>
    <s v=" "/>
    <n v="0"/>
    <n v="3"/>
    <n v="0"/>
    <n v="10"/>
    <n v="1"/>
    <x v="411"/>
    <x v="0"/>
    <n v="0"/>
    <n v="0"/>
    <b v="0"/>
    <x v="0"/>
    <x v="0"/>
  </r>
  <r>
    <n v="2017"/>
    <x v="15"/>
    <n v="0"/>
    <s v=" "/>
    <n v="0"/>
    <n v="3"/>
    <n v="1"/>
    <n v="10"/>
    <n v="1"/>
    <x v="412"/>
    <x v="0"/>
    <n v="0"/>
    <n v="0"/>
    <b v="0"/>
    <x v="0"/>
    <x v="0"/>
  </r>
  <r>
    <n v="2017"/>
    <x v="15"/>
    <n v="0"/>
    <s v=" "/>
    <n v="0"/>
    <n v="4"/>
    <n v="1"/>
    <n v="10"/>
    <n v="1"/>
    <x v="49"/>
    <x v="0"/>
    <n v="0"/>
    <n v="0"/>
    <b v="0"/>
    <x v="0"/>
    <x v="0"/>
  </r>
  <r>
    <n v="2017"/>
    <x v="15"/>
    <n v="0"/>
    <s v=" "/>
    <n v="26"/>
    <n v="3"/>
    <n v="0"/>
    <n v="10"/>
    <n v="1"/>
    <x v="413"/>
    <x v="0"/>
    <n v="0"/>
    <n v="0"/>
    <b v="0"/>
    <x v="0"/>
    <x v="0"/>
  </r>
  <r>
    <n v="2017"/>
    <x v="15"/>
    <n v="1004"/>
    <s v="APOIO A INFRAESTRUTURA MUNICIPAL E REGIONAL COM FORNECIMENTO DE ELEMENTOS ESTRUTURAIS"/>
    <n v="15"/>
    <n v="3"/>
    <n v="0"/>
    <n v="10"/>
    <n v="1"/>
    <x v="15"/>
    <x v="10"/>
    <n v="0"/>
    <n v="0"/>
    <b v="0"/>
    <x v="0"/>
    <x v="0"/>
  </r>
  <r>
    <n v="2017"/>
    <x v="15"/>
    <n v="1005"/>
    <s v="APOIO AOS MUNICIPIOS E REGIOES EM INTERVENCOES DE INFRAESTRUTURA URBANA E RURAL"/>
    <n v="15"/>
    <n v="3"/>
    <n v="0"/>
    <n v="70"/>
    <n v="1"/>
    <x v="414"/>
    <x v="405"/>
    <n v="5567270.4299999997"/>
    <n v="5567270.4299999997"/>
    <b v="0"/>
    <x v="0"/>
    <x v="0"/>
  </r>
  <r>
    <n v="2017"/>
    <x v="15"/>
    <n v="1005"/>
    <s v="APOIO AOS MUNICIPIOS E REGIOES EM INTERVENCOES DE INFRAESTRUTURA URBANA E RURAL"/>
    <n v="15"/>
    <n v="4"/>
    <n v="0"/>
    <n v="10"/>
    <n v="1"/>
    <x v="22"/>
    <x v="17"/>
    <n v="2000000"/>
    <n v="2000000"/>
    <b v="0"/>
    <x v="0"/>
    <x v="0"/>
  </r>
  <r>
    <n v="2017"/>
    <x v="15"/>
    <n v="1005"/>
    <s v="APOIO AOS MUNICIPIOS E REGIOES EM INTERVENCOES DE INFRAESTRUTURA URBANA E RURAL"/>
    <n v="15"/>
    <n v="4"/>
    <n v="0"/>
    <n v="10"/>
    <n v="8"/>
    <x v="415"/>
    <x v="406"/>
    <n v="9042810.1799999997"/>
    <n v="1111592.6299999999"/>
    <b v="0"/>
    <x v="0"/>
    <x v="0"/>
  </r>
  <r>
    <n v="2017"/>
    <x v="15"/>
    <n v="1005"/>
    <s v="APOIO AOS MUNICIPIOS E REGIOES EM INTERVENCOES DE INFRAESTRUTURA URBANA E RURAL"/>
    <n v="15"/>
    <n v="4"/>
    <n v="0"/>
    <n v="32"/>
    <n v="1"/>
    <x v="416"/>
    <x v="407"/>
    <n v="0"/>
    <n v="0"/>
    <b v="0"/>
    <x v="0"/>
    <x v="0"/>
  </r>
  <r>
    <n v="2017"/>
    <x v="15"/>
    <n v="1005"/>
    <s v="APOIO AOS MUNICIPIOS E REGIOES EM INTERVENCOES DE INFRAESTRUTURA URBANA E RURAL"/>
    <n v="15"/>
    <n v="4"/>
    <n v="0"/>
    <n v="48"/>
    <n v="1"/>
    <x v="417"/>
    <x v="408"/>
    <n v="13300000"/>
    <n v="6820761.9800000004"/>
    <b v="0"/>
    <x v="0"/>
    <x v="0"/>
  </r>
  <r>
    <n v="2017"/>
    <x v="15"/>
    <n v="1005"/>
    <s v="APOIO AOS MUNICIPIOS E REGIOES EM INTERVENCOES DE INFRAESTRUTURA URBANA E RURAL"/>
    <n v="15"/>
    <n v="4"/>
    <n v="0"/>
    <n v="70"/>
    <n v="1"/>
    <x v="418"/>
    <x v="409"/>
    <n v="20165612.5"/>
    <n v="4464569.13"/>
    <b v="0"/>
    <x v="0"/>
    <x v="0"/>
  </r>
  <r>
    <n v="2017"/>
    <x v="15"/>
    <n v="1016"/>
    <s v="URBANIZACAO DE FAVELAS E REVITALIZACAO DO ARRUDAS/TEREZA CRISTINA - PAC ARRUDAS"/>
    <n v="15"/>
    <n v="3"/>
    <n v="0"/>
    <n v="10"/>
    <n v="1"/>
    <x v="419"/>
    <x v="410"/>
    <n v="144000"/>
    <n v="113850"/>
    <b v="0"/>
    <x v="0"/>
    <x v="0"/>
  </r>
  <r>
    <n v="2017"/>
    <x v="15"/>
    <n v="1016"/>
    <s v="URBANIZACAO DE FAVELAS E REVITALIZACAO DO ARRUDAS/TEREZA CRISTINA - PAC ARRUDAS"/>
    <n v="15"/>
    <n v="4"/>
    <n v="0"/>
    <n v="10"/>
    <n v="1"/>
    <x v="420"/>
    <x v="411"/>
    <n v="890624.95000000007"/>
    <n v="577318.84000000008"/>
    <b v="0"/>
    <x v="0"/>
    <x v="0"/>
  </r>
  <r>
    <n v="2017"/>
    <x v="15"/>
    <n v="1016"/>
    <s v="URBANIZACAO DE FAVELAS E REVITALIZACAO DO ARRUDAS/TEREZA CRISTINA - PAC ARRUDAS"/>
    <n v="15"/>
    <n v="4"/>
    <n v="0"/>
    <n v="24"/>
    <n v="1"/>
    <x v="421"/>
    <x v="412"/>
    <n v="2574270.4300000002"/>
    <n v="1839114.85"/>
    <b v="0"/>
    <x v="0"/>
    <x v="0"/>
  </r>
  <r>
    <n v="2017"/>
    <x v="15"/>
    <n v="1016"/>
    <s v="URBANIZACAO DE FAVELAS E REVITALIZACAO DO ARRUDAS/TEREZA CRISTINA - PAC ARRUDAS"/>
    <n v="15"/>
    <n v="4"/>
    <n v="0"/>
    <n v="25"/>
    <n v="1"/>
    <x v="422"/>
    <x v="413"/>
    <n v="488558.35"/>
    <n v="488558.35"/>
    <b v="0"/>
    <x v="0"/>
    <x v="0"/>
  </r>
  <r>
    <n v="2017"/>
    <x v="15"/>
    <n v="1016"/>
    <s v="URBANIZACAO DE FAVELAS E REVITALIZACAO DO ARRUDAS/TEREZA CRISTINA - PAC ARRUDAS"/>
    <n v="15"/>
    <n v="4"/>
    <n v="0"/>
    <n v="25"/>
    <n v="3"/>
    <x v="423"/>
    <x v="414"/>
    <n v="0"/>
    <n v="0"/>
    <b v="0"/>
    <x v="0"/>
    <x v="0"/>
  </r>
  <r>
    <n v="2017"/>
    <x v="15"/>
    <n v="1016"/>
    <s v="URBANIZACAO DE FAVELAS E REVITALIZACAO DO ARRUDAS/TEREZA CRISTINA - PAC ARRUDAS"/>
    <n v="15"/>
    <n v="4"/>
    <n v="0"/>
    <n v="70"/>
    <n v="1"/>
    <x v="424"/>
    <x v="415"/>
    <n v="764408.26"/>
    <n v="555732.25"/>
    <b v="0"/>
    <x v="0"/>
    <x v="0"/>
  </r>
  <r>
    <n v="2017"/>
    <x v="15"/>
    <n v="1016"/>
    <s v="URBANIZACAO DE FAVELAS E REVITALIZACAO DO ARRUDAS/TEREZA CRISTINA - PAC ARRUDAS"/>
    <n v="15"/>
    <n v="4"/>
    <n v="0"/>
    <n v="70"/>
    <n v="3"/>
    <x v="5"/>
    <x v="0"/>
    <n v="0"/>
    <n v="0"/>
    <b v="0"/>
    <x v="0"/>
    <x v="0"/>
  </r>
  <r>
    <n v="2017"/>
    <x v="15"/>
    <n v="1017"/>
    <s v="RECUPERACAO E AMPLIACAO DA CALHA DO RIO BETIM EM BETIM - PAC BETIM"/>
    <n v="15"/>
    <n v="4"/>
    <n v="0"/>
    <n v="24"/>
    <n v="1"/>
    <x v="81"/>
    <x v="74"/>
    <n v="0"/>
    <n v="0"/>
    <b v="0"/>
    <x v="0"/>
    <x v="0"/>
  </r>
  <r>
    <n v="2017"/>
    <x v="15"/>
    <n v="1017"/>
    <s v="RECUPERACAO E AMPLIACAO DA CALHA DO RIO BETIM EM BETIM - PAC BETIM"/>
    <n v="15"/>
    <n v="4"/>
    <n v="0"/>
    <n v="25"/>
    <n v="1"/>
    <x v="425"/>
    <x v="416"/>
    <n v="40487634.25"/>
    <n v="35126278.600000001"/>
    <b v="0"/>
    <x v="0"/>
    <x v="0"/>
  </r>
  <r>
    <n v="2017"/>
    <x v="15"/>
    <n v="1017"/>
    <s v="RECUPERACAO E AMPLIACAO DA CALHA DO RIO BETIM EM BETIM - PAC BETIM"/>
    <n v="15"/>
    <n v="4"/>
    <n v="0"/>
    <n v="25"/>
    <n v="6"/>
    <x v="426"/>
    <x v="417"/>
    <n v="1158422.1100000001"/>
    <n v="1158422.1100000001"/>
    <b v="0"/>
    <x v="0"/>
    <x v="0"/>
  </r>
  <r>
    <n v="2017"/>
    <x v="15"/>
    <n v="1018"/>
    <s v="REQUALIFICACAO URBANA E AMBIENTAL E CONTROLE DE CHEIAS DO CORREGO FERRUGEM - PAC FERRUGEM"/>
    <n v="15"/>
    <n v="3"/>
    <n v="0"/>
    <n v="10"/>
    <n v="1"/>
    <x v="427"/>
    <x v="418"/>
    <n v="3740000"/>
    <n v="3087139"/>
    <b v="0"/>
    <x v="0"/>
    <x v="0"/>
  </r>
  <r>
    <n v="2017"/>
    <x v="15"/>
    <n v="1018"/>
    <s v="REQUALIFICACAO URBANA E AMBIENTAL E CONTROLE DE CHEIAS DO CORREGO FERRUGEM - PAC FERRUGEM"/>
    <n v="15"/>
    <n v="4"/>
    <n v="0"/>
    <n v="10"/>
    <n v="1"/>
    <x v="428"/>
    <x v="419"/>
    <n v="12699530.619999999"/>
    <n v="12698809.59"/>
    <b v="0"/>
    <x v="0"/>
    <x v="0"/>
  </r>
  <r>
    <n v="2017"/>
    <x v="15"/>
    <n v="1018"/>
    <s v="REQUALIFICACAO URBANA E AMBIENTAL E CONTROLE DE CHEIAS DO CORREGO FERRUGEM - PAC FERRUGEM"/>
    <n v="15"/>
    <n v="4"/>
    <n v="0"/>
    <n v="24"/>
    <n v="1"/>
    <x v="429"/>
    <x v="420"/>
    <n v="12624071.57"/>
    <n v="6560738.71"/>
    <b v="0"/>
    <x v="0"/>
    <x v="0"/>
  </r>
  <r>
    <n v="2017"/>
    <x v="15"/>
    <n v="1018"/>
    <s v="REQUALIFICACAO URBANA E AMBIENTAL E CONTROLE DE CHEIAS DO CORREGO FERRUGEM - PAC FERRUGEM"/>
    <n v="15"/>
    <n v="4"/>
    <n v="0"/>
    <n v="25"/>
    <n v="1"/>
    <x v="430"/>
    <x v="421"/>
    <n v="5480846.4100000001"/>
    <n v="4630735.9400000004"/>
    <b v="0"/>
    <x v="0"/>
    <x v="0"/>
  </r>
  <r>
    <n v="2017"/>
    <x v="15"/>
    <n v="1018"/>
    <s v="REQUALIFICACAO URBANA E AMBIENTAL E CONTROLE DE CHEIAS DO CORREGO FERRUGEM - PAC FERRUGEM"/>
    <n v="15"/>
    <n v="4"/>
    <n v="0"/>
    <n v="25"/>
    <n v="3"/>
    <x v="431"/>
    <x v="422"/>
    <n v="1062725.83"/>
    <n v="277545.51"/>
    <b v="0"/>
    <x v="0"/>
    <x v="0"/>
  </r>
  <r>
    <n v="2017"/>
    <x v="15"/>
    <n v="1019"/>
    <s v="CONTROLE DE CHEIAS DO RIO MURIAE E RIO PRETO EM MURIAE - PAC MURIAE"/>
    <n v="15"/>
    <n v="4"/>
    <n v="0"/>
    <n v="24"/>
    <n v="1"/>
    <x v="280"/>
    <x v="265"/>
    <n v="0"/>
    <n v="0"/>
    <b v="0"/>
    <x v="0"/>
    <x v="0"/>
  </r>
  <r>
    <n v="2017"/>
    <x v="15"/>
    <n v="1019"/>
    <s v="CONTROLE DE CHEIAS DO RIO MURIAE E RIO PRETO EM MURIAE - PAC MURIAE"/>
    <n v="15"/>
    <n v="4"/>
    <n v="0"/>
    <n v="25"/>
    <n v="1"/>
    <x v="432"/>
    <x v="423"/>
    <n v="60000"/>
    <n v="60000"/>
    <b v="0"/>
    <x v="0"/>
    <x v="0"/>
  </r>
  <r>
    <n v="2017"/>
    <x v="15"/>
    <n v="1020"/>
    <s v="REQUALIFICACAO URBANA E AMBIENTAL E DE CONTROLE DE CHEIAS DO CORREGO RIACHO DAS PEDRAS"/>
    <n v="15"/>
    <n v="4"/>
    <n v="0"/>
    <n v="24"/>
    <n v="1"/>
    <x v="81"/>
    <x v="74"/>
    <n v="0"/>
    <n v="0"/>
    <b v="0"/>
    <x v="0"/>
    <x v="0"/>
  </r>
  <r>
    <n v="2017"/>
    <x v="15"/>
    <n v="1020"/>
    <s v="REQUALIFICACAO URBANA E AMBIENTAL E DE CONTROLE DE CHEIAS DO CORREGO RIACHO DAS PEDRAS"/>
    <n v="15"/>
    <n v="4"/>
    <n v="0"/>
    <n v="25"/>
    <n v="1"/>
    <x v="433"/>
    <x v="424"/>
    <n v="15723294.01"/>
    <n v="15537248.83"/>
    <b v="0"/>
    <x v="0"/>
    <x v="0"/>
  </r>
  <r>
    <n v="2017"/>
    <x v="15"/>
    <n v="1021"/>
    <s v="CONTENCAO DE ENCOSTAS EM AREAS DE RISCO - PAC ENCOSTAS"/>
    <n v="15"/>
    <n v="3"/>
    <n v="0"/>
    <n v="10"/>
    <n v="1"/>
    <x v="434"/>
    <x v="425"/>
    <n v="29469.5"/>
    <n v="29469.5"/>
    <b v="0"/>
    <x v="0"/>
    <x v="0"/>
  </r>
  <r>
    <n v="2017"/>
    <x v="15"/>
    <n v="1021"/>
    <s v="CONTENCAO DE ENCOSTAS EM AREAS DE RISCO - PAC ENCOSTAS"/>
    <n v="15"/>
    <n v="4"/>
    <n v="0"/>
    <n v="24"/>
    <n v="1"/>
    <x v="435"/>
    <x v="426"/>
    <n v="1403960.31"/>
    <n v="1302542.25"/>
    <b v="0"/>
    <x v="0"/>
    <x v="0"/>
  </r>
  <r>
    <n v="2017"/>
    <x v="15"/>
    <n v="1021"/>
    <s v="CONTENCAO DE ENCOSTAS EM AREAS DE RISCO - PAC ENCOSTAS"/>
    <n v="15"/>
    <n v="4"/>
    <n v="0"/>
    <n v="25"/>
    <n v="1"/>
    <x v="436"/>
    <x v="427"/>
    <n v="366129.23"/>
    <n v="201929.61"/>
    <b v="0"/>
    <x v="0"/>
    <x v="0"/>
  </r>
  <r>
    <n v="2017"/>
    <x v="15"/>
    <n v="1022"/>
    <s v="DESAPROPRIACAO E REMOCAO DE FAMILIAS NO AMBITO DO PROGRAMA DE DESPOLUICAO DA LAGOA DA PAMPULHA"/>
    <n v="15"/>
    <n v="3"/>
    <n v="0"/>
    <n v="70"/>
    <n v="1"/>
    <x v="437"/>
    <x v="428"/>
    <n v="95266.53"/>
    <n v="69026.040000000008"/>
    <b v="0"/>
    <x v="0"/>
    <x v="0"/>
  </r>
  <r>
    <n v="2017"/>
    <x v="15"/>
    <n v="1022"/>
    <s v="DESAPROPRIACAO E REMOCAO DE FAMILIAS NO AMBITO DO PROGRAMA DE DESPOLUICAO DA LAGOA DA PAMPULHA"/>
    <n v="15"/>
    <n v="4"/>
    <n v="0"/>
    <n v="70"/>
    <n v="1"/>
    <x v="438"/>
    <x v="429"/>
    <n v="6396714.9199999999"/>
    <n v="6396714.4100000001"/>
    <b v="0"/>
    <x v="0"/>
    <x v="0"/>
  </r>
  <r>
    <n v="2017"/>
    <x v="15"/>
    <n v="1027"/>
    <s v="AMPLIACAO E REFORMA DAS UNIDADES DA SEF"/>
    <n v="4"/>
    <n v="3"/>
    <n v="0"/>
    <n v="10"/>
    <n v="1"/>
    <x v="15"/>
    <x v="10"/>
    <n v="0"/>
    <n v="0"/>
    <b v="0"/>
    <x v="0"/>
    <x v="0"/>
  </r>
  <r>
    <n v="2017"/>
    <x v="15"/>
    <n v="1027"/>
    <s v="AMPLIACAO E REFORMA DAS UNIDADES DA SEF"/>
    <n v="4"/>
    <n v="4"/>
    <n v="0"/>
    <n v="10"/>
    <n v="1"/>
    <x v="439"/>
    <x v="430"/>
    <n v="1029241.83"/>
    <n v="149775.78"/>
    <b v="0"/>
    <x v="0"/>
    <x v="0"/>
  </r>
  <r>
    <n v="2017"/>
    <x v="15"/>
    <n v="1033"/>
    <s v="DESENVOLVIMENTO E GERENCIAMENTO DE ESTUDOS E PROJETOS DE INFRAESTRUTURA E DE OBRAS PUBLICAS"/>
    <n v="15"/>
    <n v="3"/>
    <n v="1"/>
    <n v="70"/>
    <n v="1"/>
    <x v="440"/>
    <x v="431"/>
    <n v="11566787.52"/>
    <n v="66787.520000000004"/>
    <b v="0"/>
    <x v="0"/>
    <x v="0"/>
  </r>
  <r>
    <n v="2017"/>
    <x v="15"/>
    <n v="1033"/>
    <s v="DESENVOLVIMENTO E GERENCIAMENTO DE ESTUDOS E PROJETOS DE INFRAESTRUTURA E DE OBRAS PUBLICAS"/>
    <n v="15"/>
    <n v="4"/>
    <n v="1"/>
    <n v="70"/>
    <n v="1"/>
    <x v="122"/>
    <x v="115"/>
    <n v="1500000"/>
    <n v="1500000"/>
    <b v="0"/>
    <x v="0"/>
    <x v="0"/>
  </r>
  <r>
    <n v="2017"/>
    <x v="15"/>
    <n v="1034"/>
    <s v="REDE DE TRANSPORTE PUBLICO COLETIVO RODOVIARIO"/>
    <n v="26"/>
    <n v="3"/>
    <n v="1"/>
    <n v="10"/>
    <n v="1"/>
    <x v="441"/>
    <x v="432"/>
    <n v="67994.149999999994"/>
    <n v="67994.149999999994"/>
    <b v="0"/>
    <x v="0"/>
    <x v="0"/>
  </r>
  <r>
    <n v="2017"/>
    <x v="15"/>
    <n v="1034"/>
    <s v="REDE DE TRANSPORTE PUBLICO COLETIVO RODOVIARIO"/>
    <n v="26"/>
    <n v="4"/>
    <n v="1"/>
    <n v="10"/>
    <n v="4"/>
    <x v="442"/>
    <x v="433"/>
    <n v="0"/>
    <n v="0"/>
    <b v="0"/>
    <x v="0"/>
    <x v="0"/>
  </r>
  <r>
    <n v="2017"/>
    <x v="15"/>
    <n v="1034"/>
    <s v="REDE DE TRANSPORTE PUBLICO COLETIVO RODOVIARIO"/>
    <n v="26"/>
    <n v="4"/>
    <n v="1"/>
    <n v="25"/>
    <n v="1"/>
    <x v="443"/>
    <x v="434"/>
    <n v="0"/>
    <n v="0"/>
    <b v="0"/>
    <x v="0"/>
    <x v="0"/>
  </r>
  <r>
    <n v="2017"/>
    <x v="15"/>
    <n v="1035"/>
    <s v="DESENVOLVIMENTO AEROVIARIO"/>
    <n v="26"/>
    <n v="3"/>
    <n v="1"/>
    <n v="24"/>
    <n v="1"/>
    <x v="444"/>
    <x v="435"/>
    <n v="272222.27"/>
    <n v="272222.27"/>
    <b v="0"/>
    <x v="0"/>
    <x v="0"/>
  </r>
  <r>
    <n v="2017"/>
    <x v="15"/>
    <n v="1035"/>
    <s v="DESENVOLVIMENTO AEROVIARIO"/>
    <n v="26"/>
    <n v="3"/>
    <n v="1"/>
    <n v="70"/>
    <n v="1"/>
    <x v="445"/>
    <x v="436"/>
    <n v="1509722.48"/>
    <n v="1299318.95"/>
    <b v="0"/>
    <x v="0"/>
    <x v="0"/>
  </r>
  <r>
    <n v="2017"/>
    <x v="15"/>
    <n v="1035"/>
    <s v="DESENVOLVIMENTO AEROVIARIO"/>
    <n v="26"/>
    <n v="3"/>
    <n v="1"/>
    <n v="73"/>
    <n v="1"/>
    <x v="446"/>
    <x v="437"/>
    <n v="2095886.97"/>
    <n v="2020000"/>
    <b v="0"/>
    <x v="0"/>
    <x v="0"/>
  </r>
  <r>
    <n v="2017"/>
    <x v="15"/>
    <n v="1035"/>
    <s v="DESENVOLVIMENTO AEROVIARIO"/>
    <n v="26"/>
    <n v="4"/>
    <n v="1"/>
    <n v="10"/>
    <n v="1"/>
    <x v="447"/>
    <x v="438"/>
    <n v="26008.91"/>
    <n v="26008.91"/>
    <b v="0"/>
    <x v="0"/>
    <x v="0"/>
  </r>
  <r>
    <n v="2017"/>
    <x v="15"/>
    <n v="1035"/>
    <s v="DESENVOLVIMENTO AEROVIARIO"/>
    <n v="26"/>
    <n v="4"/>
    <n v="1"/>
    <n v="25"/>
    <n v="1"/>
    <x v="448"/>
    <x v="439"/>
    <n v="1747185.32"/>
    <n v="1647185.22"/>
    <b v="0"/>
    <x v="0"/>
    <x v="0"/>
  </r>
  <r>
    <n v="2017"/>
    <x v="15"/>
    <n v="1036"/>
    <s v="ADMINISTRACAO DE CONCESSOES DE SERVICOS E INFRAESTRUTURA DE TRANSPORTES"/>
    <n v="26"/>
    <n v="3"/>
    <n v="0"/>
    <n v="10"/>
    <n v="1"/>
    <x v="449"/>
    <x v="440"/>
    <n v="8091993.0800000001"/>
    <n v="7177725.0099999998"/>
    <b v="0"/>
    <x v="0"/>
    <x v="0"/>
  </r>
  <r>
    <n v="2017"/>
    <x v="15"/>
    <n v="1036"/>
    <s v="ADMINISTRACAO DE CONCESSOES DE SERVICOS E INFRAESTRUTURA DE TRANSPORTES"/>
    <n v="26"/>
    <n v="3"/>
    <n v="0"/>
    <n v="32"/>
    <n v="1"/>
    <x v="450"/>
    <x v="441"/>
    <n v="4570784.37"/>
    <n v="3258796"/>
    <b v="0"/>
    <x v="0"/>
    <x v="0"/>
  </r>
  <r>
    <n v="2017"/>
    <x v="15"/>
    <n v="1036"/>
    <s v="ADMINISTRACAO DE CONCESSOES DE SERVICOS E INFRAESTRUTURA DE TRANSPORTES"/>
    <n v="26"/>
    <n v="3"/>
    <n v="0"/>
    <n v="73"/>
    <n v="1"/>
    <x v="230"/>
    <x v="221"/>
    <n v="0"/>
    <n v="0"/>
    <b v="0"/>
    <x v="0"/>
    <x v="0"/>
  </r>
  <r>
    <n v="2017"/>
    <x v="15"/>
    <n v="1037"/>
    <s v="DESENVOLVIMENTO E GERENCIAMENTO DE ESTUDOS E PROJETOS DE TRANSPORTES"/>
    <n v="26"/>
    <n v="3"/>
    <n v="1"/>
    <n v="10"/>
    <n v="1"/>
    <x v="15"/>
    <x v="10"/>
    <n v="0"/>
    <n v="0"/>
    <b v="0"/>
    <x v="0"/>
    <x v="0"/>
  </r>
  <r>
    <n v="2017"/>
    <x v="15"/>
    <n v="1037"/>
    <s v="DESENVOLVIMENTO E GERENCIAMENTO DE ESTUDOS E PROJETOS DE TRANSPORTES"/>
    <n v="26"/>
    <n v="3"/>
    <n v="1"/>
    <n v="70"/>
    <n v="1"/>
    <x v="451"/>
    <x v="442"/>
    <n v="1537946.63"/>
    <n v="1537946.63"/>
    <b v="0"/>
    <x v="0"/>
    <x v="0"/>
  </r>
  <r>
    <n v="2017"/>
    <x v="15"/>
    <n v="1037"/>
    <s v="DESENVOLVIMENTO E GERENCIAMENTO DE ESTUDOS E PROJETOS DE TRANSPORTES"/>
    <n v="26"/>
    <n v="4"/>
    <n v="1"/>
    <n v="25"/>
    <n v="1"/>
    <x v="452"/>
    <x v="443"/>
    <n v="0"/>
    <n v="0"/>
    <b v="0"/>
    <x v="0"/>
    <x v="0"/>
  </r>
  <r>
    <n v="2017"/>
    <x v="15"/>
    <n v="1037"/>
    <s v="DESENVOLVIMENTO E GERENCIAMENTO DE ESTUDOS E PROJETOS DE TRANSPORTES"/>
    <n v="26"/>
    <n v="4"/>
    <n v="1"/>
    <n v="70"/>
    <n v="1"/>
    <x v="453"/>
    <x v="444"/>
    <n v="6725563.1699999999"/>
    <n v="5050851.16"/>
    <b v="0"/>
    <x v="0"/>
    <x v="0"/>
  </r>
  <r>
    <n v="2017"/>
    <x v="15"/>
    <n v="1038"/>
    <s v="REDE DE METRO"/>
    <n v="26"/>
    <n v="3"/>
    <n v="1"/>
    <n v="10"/>
    <n v="1"/>
    <x v="15"/>
    <x v="10"/>
    <n v="0"/>
    <n v="0"/>
    <b v="0"/>
    <x v="0"/>
    <x v="0"/>
  </r>
  <r>
    <n v="2017"/>
    <x v="15"/>
    <n v="1038"/>
    <s v="REDE DE METRO"/>
    <n v="26"/>
    <n v="4"/>
    <n v="1"/>
    <n v="24"/>
    <n v="1"/>
    <x v="454"/>
    <x v="445"/>
    <n v="3245271.27"/>
    <n v="3245271.27"/>
    <b v="0"/>
    <x v="0"/>
    <x v="0"/>
  </r>
  <r>
    <n v="2017"/>
    <x v="15"/>
    <n v="1038"/>
    <s v="REDE DE METRO"/>
    <n v="26"/>
    <n v="4"/>
    <n v="1"/>
    <n v="25"/>
    <n v="1"/>
    <x v="455"/>
    <x v="446"/>
    <n v="0"/>
    <n v="0"/>
    <b v="0"/>
    <x v="0"/>
    <x v="0"/>
  </r>
  <r>
    <n v="2017"/>
    <x v="15"/>
    <n v="1096"/>
    <s v="CONSTRUCAO DO CENTRO DE TECIDOS BIOLOGICOS DE MINAS GERAIS - CETEBIO"/>
    <n v="10"/>
    <n v="4"/>
    <n v="1"/>
    <n v="10"/>
    <n v="1"/>
    <x v="15"/>
    <x v="10"/>
    <n v="0"/>
    <n v="0"/>
    <b v="0"/>
    <x v="1"/>
    <x v="0"/>
  </r>
  <r>
    <n v="2017"/>
    <x v="15"/>
    <n v="1096"/>
    <s v="CONSTRUCAO DO CENTRO DE TECIDOS BIOLOGICOS DE MINAS GERAIS - CETEBIO"/>
    <n v="10"/>
    <n v="4"/>
    <n v="1"/>
    <n v="10"/>
    <n v="3"/>
    <x v="456"/>
    <x v="447"/>
    <n v="1600000"/>
    <n v="0"/>
    <b v="0"/>
    <x v="1"/>
    <x v="0"/>
  </r>
  <r>
    <n v="2017"/>
    <x v="15"/>
    <n v="1096"/>
    <s v="CONSTRUCAO DO CENTRO DE TECIDOS BIOLOGICOS DE MINAS GERAIS - CETEBIO"/>
    <n v="10"/>
    <n v="4"/>
    <n v="1"/>
    <n v="24"/>
    <n v="1"/>
    <x v="457"/>
    <x v="448"/>
    <n v="6400000"/>
    <n v="0"/>
    <b v="0"/>
    <x v="0"/>
    <x v="0"/>
  </r>
  <r>
    <n v="2017"/>
    <x v="15"/>
    <n v="2002"/>
    <s v="PLANEJAMENTO, GESTAO E FINANCAS"/>
    <n v="26"/>
    <n v="3"/>
    <n v="0"/>
    <n v="10"/>
    <n v="1"/>
    <x v="458"/>
    <x v="449"/>
    <n v="1952739.62"/>
    <n v="1852521.02"/>
    <b v="0"/>
    <x v="0"/>
    <x v="0"/>
  </r>
  <r>
    <n v="2017"/>
    <x v="15"/>
    <n v="2417"/>
    <s v="REMUNERACAO DE PESSOAL ATIVO E ENCARGOS SOCIAIS"/>
    <n v="26"/>
    <n v="1"/>
    <n v="0"/>
    <n v="10"/>
    <n v="1"/>
    <x v="459"/>
    <x v="450"/>
    <n v="9174234.3000000007"/>
    <n v="9174234.3000000007"/>
    <b v="0"/>
    <x v="0"/>
    <x v="1"/>
  </r>
  <r>
    <n v="2017"/>
    <x v="15"/>
    <n v="2417"/>
    <s v="REMUNERACAO DE PESSOAL ATIVO E ENCARGOS SOCIAIS"/>
    <n v="26"/>
    <n v="3"/>
    <n v="0"/>
    <n v="10"/>
    <n v="7"/>
    <x v="460"/>
    <x v="451"/>
    <n v="532075.39"/>
    <n v="532075.39"/>
    <b v="0"/>
    <x v="0"/>
    <x v="2"/>
  </r>
  <r>
    <n v="2017"/>
    <x v="15"/>
    <n v="4025"/>
    <s v="PROJETOS, CONSTRUCOES, REFORMAS E AMPLIACOES DE UNIDADES DO SISTEMA PRISIONAL"/>
    <n v="6"/>
    <n v="3"/>
    <n v="0"/>
    <n v="10"/>
    <n v="1"/>
    <x v="461"/>
    <x v="452"/>
    <n v="124627.71"/>
    <n v="124627.71"/>
    <b v="0"/>
    <x v="0"/>
    <x v="0"/>
  </r>
  <r>
    <n v="2017"/>
    <x v="15"/>
    <n v="4025"/>
    <s v="PROJETOS, CONSTRUCOES, REFORMAS E AMPLIACOES DE UNIDADES DO SISTEMA PRISIONAL"/>
    <n v="6"/>
    <n v="4"/>
    <n v="0"/>
    <n v="10"/>
    <n v="1"/>
    <x v="462"/>
    <x v="453"/>
    <n v="56414.15"/>
    <n v="46701.56"/>
    <b v="0"/>
    <x v="0"/>
    <x v="0"/>
  </r>
  <r>
    <n v="2017"/>
    <x v="15"/>
    <n v="4025"/>
    <s v="PROJETOS, CONSTRUCOES, REFORMAS E AMPLIACOES DE UNIDADES DO SISTEMA PRISIONAL"/>
    <n v="6"/>
    <n v="4"/>
    <n v="0"/>
    <n v="10"/>
    <n v="3"/>
    <x v="324"/>
    <x v="312"/>
    <n v="2225.7800000000002"/>
    <n v="2225.7800000000002"/>
    <b v="0"/>
    <x v="0"/>
    <x v="0"/>
  </r>
  <r>
    <n v="2017"/>
    <x v="15"/>
    <n v="4025"/>
    <s v="PROJETOS, CONSTRUCOES, REFORMAS E AMPLIACOES DE UNIDADES DO SISTEMA PRISIONAL"/>
    <n v="6"/>
    <n v="4"/>
    <n v="0"/>
    <n v="24"/>
    <n v="1"/>
    <x v="463"/>
    <x v="454"/>
    <n v="14097992.210000001"/>
    <n v="13112689.970000001"/>
    <b v="0"/>
    <x v="0"/>
    <x v="0"/>
  </r>
  <r>
    <n v="2017"/>
    <x v="15"/>
    <n v="4025"/>
    <s v="PROJETOS, CONSTRUCOES, REFORMAS E AMPLIACOES DE UNIDADES DO SISTEMA PRISIONAL"/>
    <n v="6"/>
    <n v="4"/>
    <n v="0"/>
    <n v="25"/>
    <n v="1"/>
    <x v="464"/>
    <x v="455"/>
    <n v="3271023.05"/>
    <n v="3271013.15"/>
    <b v="0"/>
    <x v="0"/>
    <x v="0"/>
  </r>
  <r>
    <n v="2017"/>
    <x v="15"/>
    <n v="4025"/>
    <s v="PROJETOS, CONSTRUCOES, REFORMAS E AMPLIACOES DE UNIDADES DO SISTEMA PRISIONAL"/>
    <n v="6"/>
    <n v="4"/>
    <n v="0"/>
    <n v="25"/>
    <n v="3"/>
    <x v="465"/>
    <x v="456"/>
    <n v="2617475.06"/>
    <n v="2617475.04"/>
    <b v="0"/>
    <x v="0"/>
    <x v="0"/>
  </r>
  <r>
    <n v="2017"/>
    <x v="15"/>
    <n v="4026"/>
    <s v="PROJETOS, CONSTRUCOES, REFORMAS E AMPLIACOES DE UNIDADES DE SAUDE"/>
    <n v="10"/>
    <n v="3"/>
    <n v="0"/>
    <n v="10"/>
    <n v="1"/>
    <x v="466"/>
    <x v="457"/>
    <n v="99392.16"/>
    <n v="99392.16"/>
    <b v="0"/>
    <x v="1"/>
    <x v="0"/>
  </r>
  <r>
    <n v="2017"/>
    <x v="15"/>
    <n v="4026"/>
    <s v="PROJETOS, CONSTRUCOES, REFORMAS E AMPLIACOES DE UNIDADES DE SAUDE"/>
    <n v="10"/>
    <n v="4"/>
    <n v="0"/>
    <n v="10"/>
    <n v="1"/>
    <x v="467"/>
    <x v="458"/>
    <n v="753252.3600000001"/>
    <n v="753152.36"/>
    <b v="0"/>
    <x v="1"/>
    <x v="0"/>
  </r>
  <r>
    <n v="2017"/>
    <x v="15"/>
    <n v="4026"/>
    <s v="PROJETOS, CONSTRUCOES, REFORMAS E AMPLIACOES DE UNIDADES DE SAUDE"/>
    <n v="10"/>
    <n v="4"/>
    <n v="0"/>
    <n v="10"/>
    <n v="8"/>
    <x v="380"/>
    <x v="374"/>
    <n v="150000"/>
    <n v="0"/>
    <b v="0"/>
    <x v="1"/>
    <x v="0"/>
  </r>
  <r>
    <n v="2017"/>
    <x v="15"/>
    <n v="4297"/>
    <s v="PROJETOS, CONSTRUCOES, REFORMAS E AMPLIACOES DA INFRAESTRUTURA GOVERNAMENTAL"/>
    <n v="15"/>
    <n v="3"/>
    <n v="0"/>
    <n v="10"/>
    <n v="1"/>
    <x v="468"/>
    <x v="459"/>
    <n v="34824.879999999997"/>
    <n v="0"/>
    <b v="0"/>
    <x v="0"/>
    <x v="0"/>
  </r>
  <r>
    <n v="2017"/>
    <x v="15"/>
    <n v="4297"/>
    <s v="PROJETOS, CONSTRUCOES, REFORMAS E AMPLIACOES DA INFRAESTRUTURA GOVERNAMENTAL"/>
    <n v="15"/>
    <n v="4"/>
    <n v="0"/>
    <n v="10"/>
    <n v="1"/>
    <x v="469"/>
    <x v="460"/>
    <n v="1022.77"/>
    <n v="1022.77"/>
    <b v="0"/>
    <x v="0"/>
    <x v="0"/>
  </r>
  <r>
    <n v="2017"/>
    <x v="15"/>
    <n v="4297"/>
    <s v="PROJETOS, CONSTRUCOES, REFORMAS E AMPLIACOES DA INFRAESTRUTURA GOVERNAMENTAL"/>
    <n v="15"/>
    <n v="4"/>
    <n v="0"/>
    <n v="10"/>
    <n v="8"/>
    <x v="15"/>
    <x v="10"/>
    <n v="0"/>
    <n v="0"/>
    <b v="0"/>
    <x v="0"/>
    <x v="0"/>
  </r>
  <r>
    <n v="2017"/>
    <x v="15"/>
    <n v="4297"/>
    <s v="PROJETOS, CONSTRUCOES, REFORMAS E AMPLIACOES DA INFRAESTRUTURA GOVERNAMENTAL"/>
    <n v="15"/>
    <n v="4"/>
    <n v="0"/>
    <n v="60"/>
    <n v="2"/>
    <x v="470"/>
    <x v="461"/>
    <n v="2857358.26"/>
    <n v="373322.84"/>
    <b v="0"/>
    <x v="0"/>
    <x v="0"/>
  </r>
  <r>
    <n v="2017"/>
    <x v="15"/>
    <n v="4297"/>
    <s v="PROJETOS, CONSTRUCOES, REFORMAS E AMPLIACOES DA INFRAESTRUTURA GOVERNAMENTAL"/>
    <n v="15"/>
    <n v="4"/>
    <n v="0"/>
    <n v="71"/>
    <n v="1"/>
    <x v="471"/>
    <x v="462"/>
    <n v="1670331.88"/>
    <n v="0"/>
    <b v="0"/>
    <x v="0"/>
    <x v="0"/>
  </r>
  <r>
    <n v="2017"/>
    <x v="15"/>
    <n v="4347"/>
    <s v="PROJETOS, CONSTRUCOES, REFORMAS E AMPLIACOES DE UNIDADES DO CBMMG"/>
    <n v="6"/>
    <n v="3"/>
    <n v="0"/>
    <n v="10"/>
    <n v="1"/>
    <x v="15"/>
    <x v="10"/>
    <n v="0"/>
    <n v="0"/>
    <b v="0"/>
    <x v="0"/>
    <x v="0"/>
  </r>
  <r>
    <n v="2017"/>
    <x v="15"/>
    <n v="4347"/>
    <s v="PROJETOS, CONSTRUCOES, REFORMAS E AMPLIACOES DE UNIDADES DO CBMMG"/>
    <n v="6"/>
    <n v="3"/>
    <n v="0"/>
    <n v="49"/>
    <n v="2"/>
    <x v="5"/>
    <x v="0"/>
    <n v="0"/>
    <n v="0"/>
    <b v="0"/>
    <x v="0"/>
    <x v="0"/>
  </r>
  <r>
    <n v="2017"/>
    <x v="15"/>
    <n v="4347"/>
    <s v="PROJETOS, CONSTRUCOES, REFORMAS E AMPLIACOES DE UNIDADES DO CBMMG"/>
    <n v="6"/>
    <n v="3"/>
    <n v="0"/>
    <n v="53"/>
    <n v="1"/>
    <x v="472"/>
    <x v="463"/>
    <n v="365590.13"/>
    <n v="365590.13"/>
    <b v="0"/>
    <x v="0"/>
    <x v="0"/>
  </r>
  <r>
    <n v="2017"/>
    <x v="15"/>
    <n v="4347"/>
    <s v="PROJETOS, CONSTRUCOES, REFORMAS E AMPLIACOES DE UNIDADES DO CBMMG"/>
    <n v="6"/>
    <n v="4"/>
    <n v="0"/>
    <n v="49"/>
    <n v="2"/>
    <x v="473"/>
    <x v="464"/>
    <n v="62026"/>
    <n v="62026"/>
    <b v="0"/>
    <x v="0"/>
    <x v="0"/>
  </r>
  <r>
    <n v="2017"/>
    <x v="15"/>
    <n v="4347"/>
    <s v="PROJETOS, CONSTRUCOES, REFORMAS E AMPLIACOES DE UNIDADES DO CBMMG"/>
    <n v="6"/>
    <n v="4"/>
    <n v="0"/>
    <n v="53"/>
    <n v="1"/>
    <x v="474"/>
    <x v="465"/>
    <n v="151409.87"/>
    <n v="120000"/>
    <b v="0"/>
    <x v="0"/>
    <x v="0"/>
  </r>
  <r>
    <n v="2017"/>
    <x v="15"/>
    <n v="4359"/>
    <s v="PROJETOS, CONSTRUCOES, REFORMAS E AMPLIACOES DE UNIDADES DA POLICIA CIVIL"/>
    <n v="6"/>
    <n v="4"/>
    <n v="0"/>
    <n v="25"/>
    <n v="1"/>
    <x v="475"/>
    <x v="466"/>
    <n v="1842721.9"/>
    <n v="1077846.53"/>
    <b v="0"/>
    <x v="0"/>
    <x v="0"/>
  </r>
  <r>
    <n v="2017"/>
    <x v="15"/>
    <n v="4372"/>
    <s v="PROJETOS, CONSTRUCOES, REFORMAS E AMPLIACOES DE UNIDADES DA PMMG"/>
    <n v="6"/>
    <n v="3"/>
    <n v="0"/>
    <n v="10"/>
    <n v="1"/>
    <x v="15"/>
    <x v="10"/>
    <n v="0"/>
    <n v="0"/>
    <b v="0"/>
    <x v="0"/>
    <x v="0"/>
  </r>
  <r>
    <n v="2017"/>
    <x v="15"/>
    <n v="4389"/>
    <s v="SERVICOS DE ENGENHARIA, VISTORIA E FISCALIZACAO DE OBRAS"/>
    <n v="15"/>
    <n v="3"/>
    <n v="0"/>
    <n v="10"/>
    <n v="1"/>
    <x v="476"/>
    <x v="467"/>
    <n v="0"/>
    <n v="0"/>
    <b v="0"/>
    <x v="0"/>
    <x v="0"/>
  </r>
  <r>
    <n v="2017"/>
    <x v="15"/>
    <n v="4389"/>
    <s v="SERVICOS DE ENGENHARIA, VISTORIA E FISCALIZACAO DE OBRAS"/>
    <n v="15"/>
    <n v="4"/>
    <n v="0"/>
    <n v="25"/>
    <n v="1"/>
    <x v="477"/>
    <x v="468"/>
    <n v="38236.660000000003"/>
    <n v="38236.660000000003"/>
    <b v="0"/>
    <x v="0"/>
    <x v="0"/>
  </r>
  <r>
    <n v="2017"/>
    <x v="15"/>
    <n v="4676"/>
    <s v="PROJETOS, CONSTRUCOES, REFORMAS E AMPLIACOES DE UNIDADES DA SEGURANCA PUBLICA"/>
    <n v="6"/>
    <n v="4"/>
    <n v="0"/>
    <n v="10"/>
    <n v="8"/>
    <x v="478"/>
    <x v="469"/>
    <n v="7587668.4700000007"/>
    <n v="3404045.31"/>
    <b v="0"/>
    <x v="0"/>
    <x v="0"/>
  </r>
  <r>
    <n v="2017"/>
    <x v="15"/>
    <n v="4676"/>
    <s v="PROJETOS, CONSTRUCOES, REFORMAS E AMPLIACOES DE UNIDADES DA SEGURANCA PUBLICA"/>
    <n v="6"/>
    <n v="4"/>
    <n v="0"/>
    <n v="25"/>
    <n v="1"/>
    <x v="479"/>
    <x v="470"/>
    <n v="40170.490000000013"/>
    <n v="28219.99"/>
    <b v="0"/>
    <x v="0"/>
    <x v="0"/>
  </r>
  <r>
    <n v="2017"/>
    <x v="15"/>
    <n v="4686"/>
    <s v="PROJETOS, CONSTRUCOES,REFORMAS E AMPLIACOES DO ENSINO SUPERIOR"/>
    <n v="12"/>
    <n v="4"/>
    <n v="1"/>
    <n v="10"/>
    <n v="1"/>
    <x v="480"/>
    <x v="471"/>
    <n v="40730.11"/>
    <n v="0"/>
    <b v="1"/>
    <x v="0"/>
    <x v="0"/>
  </r>
  <r>
    <n v="2017"/>
    <x v="15"/>
    <n v="4687"/>
    <s v="PROJETOS, CONSTRUCOES, REFORMA E AMPLIACOES DE UNIDADES DE ENSINO FUNDAMENTAL"/>
    <n v="12"/>
    <n v="4"/>
    <n v="1"/>
    <n v="10"/>
    <n v="1"/>
    <x v="481"/>
    <x v="472"/>
    <n v="6557186.8799999999"/>
    <n v="5901965.6299999999"/>
    <b v="1"/>
    <x v="0"/>
    <x v="0"/>
  </r>
  <r>
    <n v="2017"/>
    <x v="15"/>
    <n v="4688"/>
    <s v="PROJETOS, CONSTRUCOES, REFORMAS E AMPLIACOES DE UNIDADES DO ENSINO MEDIO"/>
    <n v="12"/>
    <n v="4"/>
    <n v="1"/>
    <n v="10"/>
    <n v="1"/>
    <x v="482"/>
    <x v="473"/>
    <n v="7028115.2000000002"/>
    <n v="6773538.6500000004"/>
    <b v="1"/>
    <x v="0"/>
    <x v="0"/>
  </r>
  <r>
    <n v="2017"/>
    <x v="15"/>
    <n v="4688"/>
    <s v="PROJETOS, CONSTRUCOES, REFORMAS E AMPLIACOES DE UNIDADES DO ENSINO MEDIO"/>
    <n v="12"/>
    <n v="4"/>
    <n v="1"/>
    <n v="21"/>
    <n v="3"/>
    <x v="5"/>
    <x v="0"/>
    <n v="0"/>
    <n v="0"/>
    <b v="0"/>
    <x v="0"/>
    <x v="0"/>
  </r>
  <r>
    <n v="2017"/>
    <x v="15"/>
    <n v="4689"/>
    <s v="PROJETOS, CONSTRUCOES, REFORMAS E AMPLIACOES DE HOSPITAIS REGIONAIS"/>
    <n v="10"/>
    <n v="3"/>
    <n v="1"/>
    <n v="10"/>
    <n v="1"/>
    <x v="483"/>
    <x v="474"/>
    <n v="2304"/>
    <n v="2304"/>
    <b v="0"/>
    <x v="1"/>
    <x v="0"/>
  </r>
  <r>
    <n v="2017"/>
    <x v="15"/>
    <n v="4689"/>
    <s v="PROJETOS, CONSTRUCOES, REFORMAS E AMPLIACOES DE HOSPITAIS REGIONAIS"/>
    <n v="10"/>
    <n v="4"/>
    <n v="1"/>
    <n v="10"/>
    <n v="1"/>
    <x v="484"/>
    <x v="475"/>
    <n v="1252318.56"/>
    <n v="1252318.56"/>
    <b v="0"/>
    <x v="1"/>
    <x v="0"/>
  </r>
  <r>
    <n v="2017"/>
    <x v="15"/>
    <n v="4689"/>
    <s v="PROJETOS, CONSTRUCOES, REFORMAS E AMPLIACOES DE HOSPITAIS REGIONAIS"/>
    <n v="10"/>
    <n v="4"/>
    <n v="1"/>
    <n v="10"/>
    <n v="8"/>
    <x v="5"/>
    <x v="0"/>
    <n v="0"/>
    <n v="0"/>
    <b v="0"/>
    <x v="1"/>
    <x v="0"/>
  </r>
  <r>
    <n v="2017"/>
    <x v="15"/>
    <n v="4690"/>
    <s v="PROJETOS, CONTRUCOES, REFORMAS E AMPLIACOES DE UNIDADES DA CULTURA"/>
    <n v="13"/>
    <n v="4"/>
    <n v="1"/>
    <n v="25"/>
    <n v="1"/>
    <x v="485"/>
    <x v="476"/>
    <n v="170308.48000000001"/>
    <n v="0"/>
    <b v="0"/>
    <x v="0"/>
    <x v="0"/>
  </r>
  <r>
    <n v="2017"/>
    <x v="15"/>
    <n v="4691"/>
    <s v="PROJETOS, CONSTRUCOES, REFORMAS E AMPLIACOES DE UNIDADES DA FHEMIG"/>
    <n v="10"/>
    <n v="4"/>
    <n v="0"/>
    <n v="10"/>
    <n v="1"/>
    <x v="486"/>
    <x v="477"/>
    <n v="1559187.49"/>
    <n v="1559087.49"/>
    <b v="0"/>
    <x v="1"/>
    <x v="0"/>
  </r>
  <r>
    <n v="2017"/>
    <x v="15"/>
    <n v="4692"/>
    <s v="PROJETOS, CONSTRUCOES, REFORMA E AMPLIACOES DE UNIDADES DO HEMOMINAS"/>
    <n v="10"/>
    <n v="3"/>
    <n v="0"/>
    <n v="10"/>
    <n v="1"/>
    <x v="487"/>
    <x v="478"/>
    <n v="146602.03"/>
    <n v="146601.04"/>
    <b v="0"/>
    <x v="1"/>
    <x v="0"/>
  </r>
  <r>
    <n v="2017"/>
    <x v="15"/>
    <n v="4692"/>
    <s v="PROJETOS, CONSTRUCOES, REFORMA E AMPLIACOES DE UNIDADES DO HEMOMINAS"/>
    <n v="10"/>
    <n v="3"/>
    <n v="0"/>
    <n v="10"/>
    <n v="3"/>
    <x v="488"/>
    <x v="479"/>
    <n v="345726.29"/>
    <n v="243615.25"/>
    <b v="0"/>
    <x v="1"/>
    <x v="0"/>
  </r>
  <r>
    <n v="2017"/>
    <x v="15"/>
    <n v="4692"/>
    <s v="PROJETOS, CONSTRUCOES, REFORMA E AMPLIACOES DE UNIDADES DO HEMOMINAS"/>
    <n v="10"/>
    <n v="3"/>
    <n v="0"/>
    <n v="24"/>
    <n v="1"/>
    <x v="489"/>
    <x v="480"/>
    <n v="1445581.18"/>
    <n v="789654.14"/>
    <b v="0"/>
    <x v="0"/>
    <x v="0"/>
  </r>
  <r>
    <n v="2017"/>
    <x v="15"/>
    <n v="4692"/>
    <s v="PROJETOS, CONSTRUCOES, REFORMA E AMPLIACOES DE UNIDADES DO HEMOMINAS"/>
    <n v="10"/>
    <n v="3"/>
    <n v="0"/>
    <n v="60"/>
    <n v="3"/>
    <x v="490"/>
    <x v="481"/>
    <n v="28165.15"/>
    <n v="28165.15"/>
    <b v="0"/>
    <x v="0"/>
    <x v="0"/>
  </r>
  <r>
    <n v="2017"/>
    <x v="15"/>
    <n v="4692"/>
    <s v="PROJETOS, CONSTRUCOES, REFORMA E AMPLIACOES DE UNIDADES DO HEMOMINAS"/>
    <n v="10"/>
    <n v="4"/>
    <n v="0"/>
    <n v="10"/>
    <n v="1"/>
    <x v="491"/>
    <x v="482"/>
    <n v="350517.44"/>
    <n v="230064.14"/>
    <b v="0"/>
    <x v="1"/>
    <x v="0"/>
  </r>
  <r>
    <n v="2017"/>
    <x v="15"/>
    <n v="4693"/>
    <s v="PROJETOS, CONSTRUCOES, REFORMAS E AMPLIACOES DE UNIDADES DA FUNED"/>
    <n v="10"/>
    <n v="4"/>
    <n v="0"/>
    <n v="10"/>
    <n v="1"/>
    <x v="492"/>
    <x v="483"/>
    <n v="55002.76"/>
    <n v="54902.76"/>
    <b v="0"/>
    <x v="1"/>
    <x v="0"/>
  </r>
  <r>
    <n v="2017"/>
    <x v="15"/>
    <n v="4694"/>
    <s v="PROJETOS, CONSTRUCOES, REFORMAS E AMPLIACOES DAS UNIDADES DE CONSERVACAO DO IEF"/>
    <n v="18"/>
    <n v="4"/>
    <n v="1"/>
    <n v="10"/>
    <n v="1"/>
    <x v="15"/>
    <x v="10"/>
    <n v="0"/>
    <n v="0"/>
    <b v="0"/>
    <x v="0"/>
    <x v="0"/>
  </r>
  <r>
    <n v="2017"/>
    <x v="15"/>
    <n v="4694"/>
    <s v="PROJETOS, CONSTRUCOES, REFORMAS E AMPLIACOES DAS UNIDADES DE CONSERVACAO DO IEF"/>
    <n v="18"/>
    <n v="4"/>
    <n v="1"/>
    <n v="10"/>
    <n v="8"/>
    <x v="493"/>
    <x v="484"/>
    <n v="540000"/>
    <n v="0"/>
    <b v="0"/>
    <x v="0"/>
    <x v="0"/>
  </r>
  <r>
    <n v="2017"/>
    <x v="15"/>
    <n v="4694"/>
    <s v="PROJETOS, CONSTRUCOES, REFORMAS E AMPLIACOES DAS UNIDADES DE CONSERVACAO DO IEF"/>
    <n v="18"/>
    <n v="4"/>
    <n v="1"/>
    <n v="61"/>
    <n v="2"/>
    <x v="494"/>
    <x v="485"/>
    <n v="665212.84"/>
    <n v="665212.84"/>
    <b v="0"/>
    <x v="0"/>
    <x v="0"/>
  </r>
  <r>
    <n v="2017"/>
    <x v="15"/>
    <n v="4696"/>
    <s v="PROJETOS, CONSTRUCOES, REFORMAS E AMPLIACOES DE UNIDADES DO IPSEMG"/>
    <n v="10"/>
    <n v="4"/>
    <n v="0"/>
    <n v="10"/>
    <n v="1"/>
    <x v="15"/>
    <x v="10"/>
    <n v="100"/>
    <n v="0"/>
    <b v="0"/>
    <x v="1"/>
    <x v="0"/>
  </r>
  <r>
    <n v="2017"/>
    <x v="15"/>
    <n v="4696"/>
    <s v="PROJETOS, CONSTRUCOES, REFORMAS E AMPLIACOES DE UNIDADES DO IPSEMG"/>
    <n v="10"/>
    <n v="4"/>
    <n v="0"/>
    <n v="50"/>
    <n v="2"/>
    <x v="495"/>
    <x v="486"/>
    <n v="2370000"/>
    <n v="0"/>
    <b v="0"/>
    <x v="0"/>
    <x v="0"/>
  </r>
  <r>
    <n v="2017"/>
    <x v="15"/>
    <n v="4698"/>
    <s v="PROJETOS, CONSTRUCOES, REFORMAS E AMPLIACOES NO COMPLEXO CIDADE DAS AGUAS"/>
    <n v="19"/>
    <n v="4"/>
    <n v="1"/>
    <n v="10"/>
    <n v="1"/>
    <x v="15"/>
    <x v="10"/>
    <n v="0"/>
    <n v="0"/>
    <b v="0"/>
    <x v="0"/>
    <x v="0"/>
  </r>
  <r>
    <n v="2017"/>
    <x v="16"/>
    <n v="0"/>
    <s v=" "/>
    <n v="0"/>
    <n v="3"/>
    <n v="0"/>
    <n v="31"/>
    <n v="1"/>
    <x v="496"/>
    <x v="0"/>
    <n v="0"/>
    <n v="0"/>
    <b v="0"/>
    <x v="0"/>
    <x v="0"/>
  </r>
  <r>
    <n v="2017"/>
    <x v="16"/>
    <n v="2001"/>
    <s v="DIRECAO SUPERIOR"/>
    <n v="18"/>
    <n v="3"/>
    <n v="0"/>
    <n v="31"/>
    <n v="1"/>
    <x v="497"/>
    <x v="487"/>
    <n v="60000"/>
    <n v="56466.19"/>
    <b v="0"/>
    <x v="0"/>
    <x v="0"/>
  </r>
  <r>
    <n v="2017"/>
    <x v="16"/>
    <n v="2002"/>
    <s v="PLANEJAMENTO, GESTAO E FINANCAS"/>
    <n v="18"/>
    <n v="3"/>
    <n v="0"/>
    <n v="31"/>
    <n v="1"/>
    <x v="498"/>
    <x v="488"/>
    <n v="25221907.09"/>
    <n v="24373871.039999999"/>
    <b v="0"/>
    <x v="0"/>
    <x v="0"/>
  </r>
  <r>
    <n v="2017"/>
    <x v="16"/>
    <n v="2002"/>
    <s v="PLANEJAMENTO, GESTAO E FINANCAS"/>
    <n v="18"/>
    <n v="3"/>
    <n v="0"/>
    <n v="52"/>
    <n v="2"/>
    <x v="499"/>
    <x v="489"/>
    <n v="2471660.67"/>
    <n v="2471660.67"/>
    <b v="0"/>
    <x v="0"/>
    <x v="0"/>
  </r>
  <r>
    <n v="2017"/>
    <x v="16"/>
    <n v="2002"/>
    <s v="PLANEJAMENTO, GESTAO E FINANCAS"/>
    <n v="18"/>
    <n v="3"/>
    <n v="0"/>
    <n v="60"/>
    <n v="2"/>
    <x v="500"/>
    <x v="490"/>
    <n v="0"/>
    <n v="0"/>
    <b v="0"/>
    <x v="0"/>
    <x v="0"/>
  </r>
  <r>
    <n v="2017"/>
    <x v="16"/>
    <n v="2002"/>
    <s v="PLANEJAMENTO, GESTAO E FINANCAS"/>
    <n v="18"/>
    <n v="4"/>
    <n v="0"/>
    <n v="60"/>
    <n v="2"/>
    <x v="501"/>
    <x v="491"/>
    <n v="148753.29999999999"/>
    <n v="58115.199999999997"/>
    <b v="0"/>
    <x v="0"/>
    <x v="0"/>
  </r>
  <r>
    <n v="2017"/>
    <x v="16"/>
    <n v="2002"/>
    <s v="PLANEJAMENTO, GESTAO E FINANCAS"/>
    <n v="18"/>
    <n v="4"/>
    <n v="0"/>
    <n v="74"/>
    <n v="1"/>
    <x v="502"/>
    <x v="492"/>
    <n v="33029.01"/>
    <n v="0"/>
    <b v="0"/>
    <x v="0"/>
    <x v="0"/>
  </r>
  <r>
    <n v="2017"/>
    <x v="16"/>
    <n v="2417"/>
    <s v="REMUNERACAO DE PESSOAL ATIVO E ENCARGOS SOCIAIS"/>
    <n v="18"/>
    <n v="1"/>
    <n v="0"/>
    <n v="72"/>
    <n v="1"/>
    <x v="503"/>
    <x v="493"/>
    <n v="77704133.939999998"/>
    <n v="77704133.939999998"/>
    <b v="0"/>
    <x v="0"/>
    <x v="1"/>
  </r>
  <r>
    <n v="2017"/>
    <x v="16"/>
    <n v="2417"/>
    <s v="REMUNERACAO DE PESSOAL ATIVO E ENCARGOS SOCIAIS"/>
    <n v="18"/>
    <n v="3"/>
    <n v="0"/>
    <n v="31"/>
    <n v="7"/>
    <x v="504"/>
    <x v="494"/>
    <n v="3196051.85"/>
    <n v="3196051.85"/>
    <b v="0"/>
    <x v="0"/>
    <x v="2"/>
  </r>
  <r>
    <n v="2017"/>
    <x v="16"/>
    <n v="2417"/>
    <s v="REMUNERACAO DE PESSOAL ATIVO E ENCARGOS SOCIAIS"/>
    <n v="18"/>
    <n v="3"/>
    <n v="0"/>
    <n v="72"/>
    <n v="7"/>
    <x v="5"/>
    <x v="495"/>
    <n v="0"/>
    <n v="0"/>
    <b v="0"/>
    <x v="0"/>
    <x v="2"/>
  </r>
  <r>
    <n v="2017"/>
    <x v="16"/>
    <n v="4034"/>
    <s v=" "/>
    <n v="18"/>
    <n v="3"/>
    <n v="0"/>
    <n v="10"/>
    <n v="8"/>
    <x v="505"/>
    <x v="496"/>
    <n v="2217968.56"/>
    <n v="2217968.56"/>
    <b v="0"/>
    <x v="0"/>
    <x v="0"/>
  </r>
  <r>
    <n v="2017"/>
    <x v="16"/>
    <n v="4034"/>
    <s v=" "/>
    <n v="18"/>
    <n v="4"/>
    <n v="0"/>
    <n v="10"/>
    <n v="8"/>
    <x v="497"/>
    <x v="487"/>
    <n v="0"/>
    <n v="0"/>
    <b v="0"/>
    <x v="0"/>
    <x v="0"/>
  </r>
  <r>
    <n v="2017"/>
    <x v="16"/>
    <n v="4305"/>
    <s v="APOIO A GESTAO AMBIENTAL"/>
    <n v="18"/>
    <n v="3"/>
    <n v="0"/>
    <n v="10"/>
    <n v="8"/>
    <x v="15"/>
    <x v="10"/>
    <n v="0"/>
    <n v="0"/>
    <b v="0"/>
    <x v="0"/>
    <x v="0"/>
  </r>
  <r>
    <n v="2017"/>
    <x v="16"/>
    <n v="4305"/>
    <s v="APOIO A GESTAO AMBIENTAL"/>
    <n v="18"/>
    <n v="3"/>
    <n v="0"/>
    <n v="24"/>
    <n v="1"/>
    <x v="506"/>
    <x v="497"/>
    <n v="1181371.49"/>
    <n v="1181371.49"/>
    <b v="0"/>
    <x v="0"/>
    <x v="0"/>
  </r>
  <r>
    <n v="2017"/>
    <x v="16"/>
    <n v="4305"/>
    <s v="APOIO A GESTAO AMBIENTAL"/>
    <n v="18"/>
    <n v="3"/>
    <n v="0"/>
    <n v="60"/>
    <n v="2"/>
    <x v="507"/>
    <x v="498"/>
    <n v="61036.89"/>
    <n v="59061.279999999999"/>
    <b v="0"/>
    <x v="0"/>
    <x v="0"/>
  </r>
  <r>
    <n v="2017"/>
    <x v="16"/>
    <n v="4383"/>
    <s v=" "/>
    <n v="18"/>
    <n v="3"/>
    <n v="0"/>
    <n v="10"/>
    <n v="4"/>
    <x v="148"/>
    <x v="141"/>
    <n v="250000"/>
    <n v="0"/>
    <b v="0"/>
    <x v="0"/>
    <x v="0"/>
  </r>
  <r>
    <n v="2017"/>
    <x v="16"/>
    <n v="4416"/>
    <s v="FISCALIZACAO AMBIENTAL INTEGRADA"/>
    <n v="18"/>
    <n v="3"/>
    <n v="0"/>
    <n v="52"/>
    <n v="2"/>
    <x v="508"/>
    <x v="499"/>
    <n v="1082100.79"/>
    <n v="1062492.04"/>
    <b v="0"/>
    <x v="0"/>
    <x v="0"/>
  </r>
  <r>
    <n v="2017"/>
    <x v="16"/>
    <n v="4422"/>
    <s v="FISCALIZACAO AMBIENTAL PREVENTIVA"/>
    <n v="18"/>
    <n v="3"/>
    <n v="0"/>
    <n v="52"/>
    <n v="2"/>
    <x v="81"/>
    <x v="74"/>
    <n v="25300"/>
    <n v="23415.84"/>
    <b v="0"/>
    <x v="0"/>
    <x v="0"/>
  </r>
  <r>
    <n v="2017"/>
    <x v="16"/>
    <n v="4424"/>
    <s v="PREVENCAO E COMBATE AOS INCENDIOS FLORESTAIS"/>
    <n v="18"/>
    <n v="3"/>
    <n v="0"/>
    <n v="31"/>
    <n v="1"/>
    <x v="509"/>
    <x v="500"/>
    <n v="7492588.3100000015"/>
    <n v="7420579.4699999997"/>
    <b v="0"/>
    <x v="0"/>
    <x v="0"/>
  </r>
  <r>
    <n v="2017"/>
    <x v="16"/>
    <n v="4424"/>
    <s v="PREVENCAO E COMBATE AOS INCENDIOS FLORESTAIS"/>
    <n v="18"/>
    <n v="3"/>
    <n v="0"/>
    <n v="52"/>
    <n v="2"/>
    <x v="510"/>
    <x v="501"/>
    <n v="8035964.6600000001"/>
    <n v="8030520.21"/>
    <b v="0"/>
    <x v="0"/>
    <x v="0"/>
  </r>
  <r>
    <n v="2017"/>
    <x v="16"/>
    <n v="4424"/>
    <s v="PREVENCAO E COMBATE AOS INCENDIOS FLORESTAIS"/>
    <n v="18"/>
    <n v="4"/>
    <n v="0"/>
    <n v="31"/>
    <n v="1"/>
    <x v="511"/>
    <x v="502"/>
    <n v="309760"/>
    <n v="0"/>
    <b v="0"/>
    <x v="0"/>
    <x v="0"/>
  </r>
  <r>
    <n v="2017"/>
    <x v="16"/>
    <n v="4426"/>
    <s v="REGULARIZACAO AMBIENTAL"/>
    <n v="18"/>
    <n v="3"/>
    <n v="0"/>
    <n v="60"/>
    <n v="2"/>
    <x v="512"/>
    <x v="503"/>
    <n v="1452190.86"/>
    <n v="1423251.34"/>
    <b v="0"/>
    <x v="0"/>
    <x v="0"/>
  </r>
  <r>
    <n v="2017"/>
    <x v="16"/>
    <n v="4565"/>
    <s v="PREVENCAO E ATENDIMENTO A EMERGENCIAS AMBIENTAIS E SEGURANCA QUIMICA"/>
    <n v="18"/>
    <n v="3"/>
    <n v="0"/>
    <n v="24"/>
    <n v="1"/>
    <x v="513"/>
    <x v="504"/>
    <n v="690957"/>
    <n v="0"/>
    <b v="0"/>
    <x v="0"/>
    <x v="0"/>
  </r>
  <r>
    <n v="2017"/>
    <x v="16"/>
    <n v="4565"/>
    <s v="PREVENCAO E ATENDIMENTO A EMERGENCIAS AMBIENTAIS E SEGURANCA QUIMICA"/>
    <n v="18"/>
    <n v="3"/>
    <n v="0"/>
    <n v="31"/>
    <n v="1"/>
    <x v="514"/>
    <x v="505"/>
    <n v="939229.13"/>
    <n v="929691.27"/>
    <b v="0"/>
    <x v="0"/>
    <x v="0"/>
  </r>
  <r>
    <n v="2017"/>
    <x v="16"/>
    <n v="4565"/>
    <s v="PREVENCAO E ATENDIMENTO A EMERGENCIAS AMBIENTAIS E SEGURANCA QUIMICA"/>
    <n v="18"/>
    <n v="3"/>
    <n v="0"/>
    <n v="31"/>
    <n v="3"/>
    <x v="515"/>
    <x v="506"/>
    <n v="331000"/>
    <n v="0"/>
    <b v="0"/>
    <x v="0"/>
    <x v="0"/>
  </r>
  <r>
    <n v="2017"/>
    <x v="16"/>
    <n v="4565"/>
    <s v="PREVENCAO E ATENDIMENTO A EMERGENCIAS AMBIENTAIS E SEGURANCA QUIMICA"/>
    <n v="18"/>
    <n v="3"/>
    <n v="0"/>
    <n v="52"/>
    <n v="2"/>
    <x v="516"/>
    <x v="507"/>
    <n v="770818.46"/>
    <n v="770818.46"/>
    <b v="0"/>
    <x v="0"/>
    <x v="0"/>
  </r>
  <r>
    <n v="2017"/>
    <x v="16"/>
    <n v="4565"/>
    <s v="PREVENCAO E ATENDIMENTO A EMERGENCIAS AMBIENTAIS E SEGURANCA QUIMICA"/>
    <n v="18"/>
    <n v="4"/>
    <n v="0"/>
    <n v="24"/>
    <n v="1"/>
    <x v="148"/>
    <x v="141"/>
    <n v="250000"/>
    <n v="0"/>
    <b v="0"/>
    <x v="0"/>
    <x v="0"/>
  </r>
  <r>
    <n v="2017"/>
    <x v="16"/>
    <n v="4587"/>
    <s v="DESENVOLVIMENTO DOS INSTRUMENTOS DE GESTAO AMBIENTAL"/>
    <n v="18"/>
    <n v="3"/>
    <n v="0"/>
    <n v="31"/>
    <n v="1"/>
    <x v="517"/>
    <x v="508"/>
    <n v="2415511"/>
    <n v="2266153.66"/>
    <b v="0"/>
    <x v="0"/>
    <x v="0"/>
  </r>
  <r>
    <n v="2017"/>
    <x v="17"/>
    <n v="0"/>
    <s v=" "/>
    <n v="0"/>
    <n v="3"/>
    <n v="0"/>
    <n v="27"/>
    <n v="1"/>
    <x v="518"/>
    <x v="0"/>
    <n v="0"/>
    <n v="0"/>
    <b v="0"/>
    <x v="0"/>
    <x v="0"/>
  </r>
  <r>
    <n v="2017"/>
    <x v="17"/>
    <n v="0"/>
    <s v=" "/>
    <n v="0"/>
    <n v="4"/>
    <n v="0"/>
    <n v="53"/>
    <n v="1"/>
    <x v="519"/>
    <x v="0"/>
    <n v="0"/>
    <n v="0"/>
    <b v="0"/>
    <x v="0"/>
    <x v="0"/>
  </r>
  <r>
    <n v="2017"/>
    <x v="17"/>
    <n v="1146"/>
    <s v="EXPANSAO DO SERVICO OPERACIONAL DE BOMBEIROS"/>
    <n v="6"/>
    <n v="3"/>
    <n v="1"/>
    <n v="53"/>
    <n v="1"/>
    <x v="15"/>
    <x v="10"/>
    <n v="0"/>
    <n v="0"/>
    <b v="0"/>
    <x v="0"/>
    <x v="0"/>
  </r>
  <r>
    <n v="2017"/>
    <x v="17"/>
    <n v="1146"/>
    <s v="EXPANSAO DO SERVICO OPERACIONAL DE BOMBEIROS"/>
    <n v="6"/>
    <n v="4"/>
    <n v="1"/>
    <n v="10"/>
    <n v="8"/>
    <x v="520"/>
    <x v="509"/>
    <n v="200000"/>
    <n v="0"/>
    <b v="0"/>
    <x v="0"/>
    <x v="0"/>
  </r>
  <r>
    <n v="2017"/>
    <x v="17"/>
    <n v="2002"/>
    <s v="PLANEJAMENTO, GESTAO E FINANCAS"/>
    <n v="6"/>
    <n v="3"/>
    <n v="0"/>
    <n v="27"/>
    <n v="1"/>
    <x v="521"/>
    <x v="510"/>
    <n v="104990.49"/>
    <n v="104990.49"/>
    <b v="0"/>
    <x v="0"/>
    <x v="0"/>
  </r>
  <r>
    <n v="2017"/>
    <x v="17"/>
    <n v="2002"/>
    <s v="PLANEJAMENTO, GESTAO E FINANCAS"/>
    <n v="6"/>
    <n v="3"/>
    <n v="0"/>
    <n v="53"/>
    <n v="1"/>
    <x v="522"/>
    <x v="511"/>
    <n v="1316724.98"/>
    <n v="1316127.47"/>
    <b v="0"/>
    <x v="0"/>
    <x v="0"/>
  </r>
  <r>
    <n v="2017"/>
    <x v="17"/>
    <n v="2058"/>
    <s v="AUXILIOS PARA SERVIDORES - CBMMG"/>
    <n v="6"/>
    <n v="3"/>
    <n v="0"/>
    <n v="53"/>
    <n v="7"/>
    <x v="523"/>
    <x v="512"/>
    <n v="10450277.92"/>
    <n v="10450277.92"/>
    <b v="0"/>
    <x v="0"/>
    <x v="2"/>
  </r>
  <r>
    <n v="2017"/>
    <x v="17"/>
    <n v="2092"/>
    <s v="ASSISTENCIA MEDICA, ODONTOLOGICA, PSICOLOGICA E FISIOTERAPICA AOS BOMBEIROS MILITARES"/>
    <n v="10"/>
    <n v="3"/>
    <n v="0"/>
    <n v="49"/>
    <n v="2"/>
    <x v="524"/>
    <x v="513"/>
    <n v="655797.75"/>
    <n v="387444.19"/>
    <b v="0"/>
    <x v="0"/>
    <x v="0"/>
  </r>
  <r>
    <n v="2017"/>
    <x v="17"/>
    <n v="2092"/>
    <s v="ASSISTENCIA MEDICA, ODONTOLOGICA, PSICOLOGICA E FISIOTERAPICA AOS BOMBEIROS MILITARES"/>
    <n v="10"/>
    <n v="3"/>
    <n v="0"/>
    <n v="53"/>
    <n v="1"/>
    <x v="525"/>
    <x v="514"/>
    <n v="69786.77"/>
    <n v="67444.59"/>
    <b v="0"/>
    <x v="0"/>
    <x v="0"/>
  </r>
  <r>
    <n v="2017"/>
    <x v="17"/>
    <n v="2093"/>
    <s v="REFORMA E AMPLIACAO DE UNIDADES PREDIAIS DO CBMMG"/>
    <n v="6"/>
    <n v="3"/>
    <n v="0"/>
    <n v="10"/>
    <n v="8"/>
    <x v="526"/>
    <x v="515"/>
    <n v="27000"/>
    <n v="0"/>
    <b v="0"/>
    <x v="0"/>
    <x v="0"/>
  </r>
  <r>
    <n v="2017"/>
    <x v="17"/>
    <n v="2093"/>
    <s v="REFORMA E AMPLIACAO DE UNIDADES PREDIAIS DO CBMMG"/>
    <n v="6"/>
    <n v="3"/>
    <n v="0"/>
    <n v="24"/>
    <n v="1"/>
    <x v="380"/>
    <x v="374"/>
    <n v="150000"/>
    <n v="150000"/>
    <b v="0"/>
    <x v="0"/>
    <x v="0"/>
  </r>
  <r>
    <n v="2017"/>
    <x v="17"/>
    <n v="2093"/>
    <s v="REFORMA E AMPLIACAO DE UNIDADES PREDIAIS DO CBMMG"/>
    <n v="6"/>
    <n v="3"/>
    <n v="0"/>
    <n v="53"/>
    <n v="1"/>
    <x v="527"/>
    <x v="516"/>
    <n v="616440.58000000007"/>
    <n v="612105.52"/>
    <b v="0"/>
    <x v="0"/>
    <x v="0"/>
  </r>
  <r>
    <n v="2017"/>
    <x v="17"/>
    <n v="2093"/>
    <s v="REFORMA E AMPLIACAO DE UNIDADES PREDIAIS DO CBMMG"/>
    <n v="6"/>
    <n v="4"/>
    <n v="0"/>
    <n v="10"/>
    <n v="8"/>
    <x v="528"/>
    <x v="517"/>
    <n v="40000"/>
    <n v="12000"/>
    <b v="0"/>
    <x v="0"/>
    <x v="0"/>
  </r>
  <r>
    <n v="2017"/>
    <x v="17"/>
    <n v="2093"/>
    <s v="REFORMA E AMPLIACAO DE UNIDADES PREDIAIS DO CBMMG"/>
    <n v="6"/>
    <n v="4"/>
    <n v="0"/>
    <n v="24"/>
    <n v="1"/>
    <x v="386"/>
    <x v="380"/>
    <n v="8000"/>
    <n v="8000"/>
    <b v="0"/>
    <x v="0"/>
    <x v="0"/>
  </r>
  <r>
    <n v="2017"/>
    <x v="17"/>
    <n v="2093"/>
    <s v="REFORMA E AMPLIACAO DE UNIDADES PREDIAIS DO CBMMG"/>
    <n v="6"/>
    <n v="4"/>
    <n v="0"/>
    <n v="53"/>
    <n v="1"/>
    <x v="529"/>
    <x v="74"/>
    <n v="100000"/>
    <n v="0"/>
    <b v="0"/>
    <x v="0"/>
    <x v="0"/>
  </r>
  <r>
    <n v="2017"/>
    <x v="17"/>
    <n v="2093"/>
    <s v="REFORMA E AMPLIACAO DE UNIDADES PREDIAIS DO CBMMG"/>
    <n v="6"/>
    <n v="4"/>
    <n v="0"/>
    <n v="74"/>
    <n v="1"/>
    <x v="530"/>
    <x v="518"/>
    <n v="470913.57"/>
    <n v="0"/>
    <b v="0"/>
    <x v="0"/>
    <x v="0"/>
  </r>
  <r>
    <n v="2017"/>
    <x v="17"/>
    <n v="2417"/>
    <s v="REMUNERACAO DE PESSOAL ATIVO E ENCARGOS SOCIAIS"/>
    <n v="6"/>
    <n v="1"/>
    <n v="0"/>
    <n v="10"/>
    <n v="1"/>
    <x v="531"/>
    <x v="519"/>
    <n v="671583736.87"/>
    <n v="669782845.08000004"/>
    <b v="0"/>
    <x v="0"/>
    <x v="1"/>
  </r>
  <r>
    <n v="2017"/>
    <x v="17"/>
    <n v="2417"/>
    <s v="REMUNERACAO DE PESSOAL ATIVO E ENCARGOS SOCIAIS"/>
    <n v="6"/>
    <n v="1"/>
    <n v="0"/>
    <n v="27"/>
    <n v="0"/>
    <x v="532"/>
    <x v="520"/>
    <n v="10726572"/>
    <n v="10726572"/>
    <b v="0"/>
    <x v="0"/>
    <x v="1"/>
  </r>
  <r>
    <n v="2017"/>
    <x v="17"/>
    <n v="2417"/>
    <s v="REMUNERACAO DE PESSOAL ATIVO E ENCARGOS SOCIAIS"/>
    <n v="6"/>
    <n v="1"/>
    <n v="0"/>
    <n v="27"/>
    <n v="1"/>
    <x v="5"/>
    <x v="0"/>
    <n v="0"/>
    <n v="0"/>
    <b v="0"/>
    <x v="0"/>
    <x v="1"/>
  </r>
  <r>
    <n v="2017"/>
    <x v="17"/>
    <n v="2417"/>
    <s v="REMUNERACAO DE PESSOAL ATIVO E ENCARGOS SOCIAIS"/>
    <n v="6"/>
    <n v="1"/>
    <n v="0"/>
    <n v="53"/>
    <n v="0"/>
    <x v="533"/>
    <x v="521"/>
    <n v="39180315"/>
    <n v="39180315"/>
    <b v="0"/>
    <x v="0"/>
    <x v="1"/>
  </r>
  <r>
    <n v="2017"/>
    <x v="17"/>
    <n v="2417"/>
    <s v="REMUNERACAO DE PESSOAL ATIVO E ENCARGOS SOCIAIS"/>
    <n v="6"/>
    <n v="1"/>
    <n v="0"/>
    <n v="53"/>
    <n v="1"/>
    <x v="534"/>
    <x v="522"/>
    <n v="0"/>
    <n v="0"/>
    <b v="0"/>
    <x v="0"/>
    <x v="1"/>
  </r>
  <r>
    <n v="2017"/>
    <x v="17"/>
    <n v="2417"/>
    <s v="REMUNERACAO DE PESSOAL ATIVO E ENCARGOS SOCIAIS"/>
    <n v="6"/>
    <n v="3"/>
    <n v="0"/>
    <n v="10"/>
    <n v="1"/>
    <x v="15"/>
    <x v="10"/>
    <n v="1000"/>
    <n v="23.69"/>
    <b v="0"/>
    <x v="0"/>
    <x v="0"/>
  </r>
  <r>
    <n v="2017"/>
    <x v="17"/>
    <n v="2417"/>
    <s v="REMUNERACAO DE PESSOAL ATIVO E ENCARGOS SOCIAIS"/>
    <n v="6"/>
    <n v="3"/>
    <n v="0"/>
    <n v="53"/>
    <n v="1"/>
    <x v="15"/>
    <x v="10"/>
    <n v="0"/>
    <n v="0"/>
    <b v="0"/>
    <x v="0"/>
    <x v="0"/>
  </r>
  <r>
    <n v="2017"/>
    <x v="17"/>
    <n v="4287"/>
    <s v="BOMBEIROS NAS ESCOLAS"/>
    <n v="18"/>
    <n v="3"/>
    <n v="0"/>
    <n v="53"/>
    <n v="1"/>
    <x v="15"/>
    <x v="10"/>
    <n v="0"/>
    <n v="0"/>
    <b v="0"/>
    <x v="0"/>
    <x v="0"/>
  </r>
  <r>
    <n v="2017"/>
    <x v="17"/>
    <n v="4287"/>
    <s v="BOMBEIROS NAS ESCOLAS"/>
    <n v="18"/>
    <n v="4"/>
    <n v="0"/>
    <n v="53"/>
    <n v="1"/>
    <x v="15"/>
    <x v="10"/>
    <n v="0"/>
    <n v="0"/>
    <b v="0"/>
    <x v="0"/>
    <x v="0"/>
  </r>
  <r>
    <n v="2017"/>
    <x v="17"/>
    <n v="4329"/>
    <s v="MANUTENCAO E AMPLIACAO DO SISTEMA DE COMUNICACAO E TECNOLOGIA DA INFORMACAO"/>
    <n v="6"/>
    <n v="3"/>
    <n v="0"/>
    <n v="24"/>
    <n v="1"/>
    <x v="535"/>
    <x v="523"/>
    <n v="448149.02"/>
    <n v="447998.6"/>
    <b v="0"/>
    <x v="0"/>
    <x v="0"/>
  </r>
  <r>
    <n v="2017"/>
    <x v="17"/>
    <n v="4329"/>
    <s v="MANUTENCAO E AMPLIACAO DO SISTEMA DE COMUNICACAO E TECNOLOGIA DA INFORMACAO"/>
    <n v="6"/>
    <n v="3"/>
    <n v="0"/>
    <n v="27"/>
    <n v="1"/>
    <x v="536"/>
    <x v="524"/>
    <n v="573843.6"/>
    <n v="562055.61"/>
    <b v="0"/>
    <x v="0"/>
    <x v="0"/>
  </r>
  <r>
    <n v="2017"/>
    <x v="17"/>
    <n v="4329"/>
    <s v="MANUTENCAO E AMPLIACAO DO SISTEMA DE COMUNICACAO E TECNOLOGIA DA INFORMACAO"/>
    <n v="6"/>
    <n v="3"/>
    <n v="0"/>
    <n v="53"/>
    <n v="1"/>
    <x v="537"/>
    <x v="525"/>
    <n v="4341171.38"/>
    <n v="4256103.9400000004"/>
    <b v="0"/>
    <x v="0"/>
    <x v="0"/>
  </r>
  <r>
    <n v="2017"/>
    <x v="17"/>
    <n v="4329"/>
    <s v="MANUTENCAO E AMPLIACAO DO SISTEMA DE COMUNICACAO E TECNOLOGIA DA INFORMACAO"/>
    <n v="6"/>
    <n v="3"/>
    <n v="0"/>
    <n v="70"/>
    <n v="1"/>
    <x v="538"/>
    <x v="526"/>
    <n v="6000"/>
    <n v="6000"/>
    <b v="0"/>
    <x v="0"/>
    <x v="0"/>
  </r>
  <r>
    <n v="2017"/>
    <x v="17"/>
    <n v="4329"/>
    <s v="MANUTENCAO E AMPLIACAO DO SISTEMA DE COMUNICACAO E TECNOLOGIA DA INFORMACAO"/>
    <n v="6"/>
    <n v="4"/>
    <n v="0"/>
    <n v="24"/>
    <n v="1"/>
    <x v="539"/>
    <x v="527"/>
    <n v="961755.06"/>
    <n v="932901.94000000006"/>
    <b v="0"/>
    <x v="0"/>
    <x v="0"/>
  </r>
  <r>
    <n v="2017"/>
    <x v="17"/>
    <n v="4329"/>
    <s v="MANUTENCAO E AMPLIACAO DO SISTEMA DE COMUNICACAO E TECNOLOGIA DA INFORMACAO"/>
    <n v="6"/>
    <n v="4"/>
    <n v="0"/>
    <n v="53"/>
    <n v="1"/>
    <x v="540"/>
    <x v="528"/>
    <n v="3780000"/>
    <n v="3779442.4"/>
    <b v="0"/>
    <x v="0"/>
    <x v="0"/>
  </r>
  <r>
    <n v="2017"/>
    <x v="17"/>
    <n v="4329"/>
    <s v="MANUTENCAO E AMPLIACAO DO SISTEMA DE COMUNICACAO E TECNOLOGIA DA INFORMACAO"/>
    <n v="6"/>
    <n v="4"/>
    <n v="0"/>
    <n v="70"/>
    <n v="1"/>
    <x v="541"/>
    <x v="529"/>
    <n v="14000"/>
    <n v="11990"/>
    <b v="0"/>
    <x v="0"/>
    <x v="0"/>
  </r>
  <r>
    <n v="2017"/>
    <x v="17"/>
    <n v="4396"/>
    <s v="RECRUTAMENTO, TREINAMENTO E FORMACAO DE BOMBEIROS MILITARES"/>
    <n v="6"/>
    <n v="3"/>
    <n v="0"/>
    <n v="27"/>
    <n v="1"/>
    <x v="542"/>
    <x v="530"/>
    <n v="68779.540000000008"/>
    <n v="65591.05"/>
    <b v="0"/>
    <x v="0"/>
    <x v="0"/>
  </r>
  <r>
    <n v="2017"/>
    <x v="17"/>
    <n v="4396"/>
    <s v="RECRUTAMENTO, TREINAMENTO E FORMACAO DE BOMBEIROS MILITARES"/>
    <n v="6"/>
    <n v="3"/>
    <n v="0"/>
    <n v="53"/>
    <n v="1"/>
    <x v="543"/>
    <x v="531"/>
    <n v="3227326.13"/>
    <n v="3226910.05"/>
    <b v="0"/>
    <x v="0"/>
    <x v="0"/>
  </r>
  <r>
    <n v="2017"/>
    <x v="17"/>
    <n v="4473"/>
    <s v="COMBATE A SINISTROS, PREVENCAO, PROTECAO E DEFESA CIVIL"/>
    <n v="6"/>
    <n v="3"/>
    <n v="0"/>
    <n v="10"/>
    <n v="8"/>
    <x v="544"/>
    <x v="532"/>
    <n v="237028.7"/>
    <n v="0"/>
    <b v="0"/>
    <x v="0"/>
    <x v="0"/>
  </r>
  <r>
    <n v="2017"/>
    <x v="17"/>
    <n v="4473"/>
    <s v="COMBATE A SINISTROS, PREVENCAO, PROTECAO E DEFESA CIVIL"/>
    <n v="6"/>
    <n v="3"/>
    <n v="0"/>
    <n v="24"/>
    <n v="1"/>
    <x v="545"/>
    <x v="533"/>
    <n v="1951269.14"/>
    <n v="1826062.96"/>
    <b v="0"/>
    <x v="0"/>
    <x v="0"/>
  </r>
  <r>
    <n v="2017"/>
    <x v="17"/>
    <n v="4473"/>
    <s v="COMBATE A SINISTROS, PREVENCAO, PROTECAO E DEFESA CIVIL"/>
    <n v="6"/>
    <n v="3"/>
    <n v="0"/>
    <n v="27"/>
    <n v="1"/>
    <x v="546"/>
    <x v="534"/>
    <n v="5086549.54"/>
    <n v="5055537.2699999996"/>
    <b v="0"/>
    <x v="0"/>
    <x v="0"/>
  </r>
  <r>
    <n v="2017"/>
    <x v="17"/>
    <n v="4473"/>
    <s v="COMBATE A SINISTROS, PREVENCAO, PROTECAO E DEFESA CIVIL"/>
    <n v="6"/>
    <n v="3"/>
    <n v="0"/>
    <n v="53"/>
    <n v="1"/>
    <x v="547"/>
    <x v="535"/>
    <n v="14350265.199999999"/>
    <n v="13833320.82"/>
    <b v="0"/>
    <x v="0"/>
    <x v="0"/>
  </r>
  <r>
    <n v="2017"/>
    <x v="17"/>
    <n v="4473"/>
    <s v="COMBATE A SINISTROS, PREVENCAO, PROTECAO E DEFESA CIVIL"/>
    <n v="6"/>
    <n v="3"/>
    <n v="0"/>
    <n v="70"/>
    <n v="1"/>
    <x v="548"/>
    <x v="536"/>
    <n v="111259.08"/>
    <n v="86353.67"/>
    <b v="0"/>
    <x v="0"/>
    <x v="0"/>
  </r>
  <r>
    <n v="2017"/>
    <x v="17"/>
    <n v="4473"/>
    <s v="COMBATE A SINISTROS, PREVENCAO, PROTECAO E DEFESA CIVIL"/>
    <n v="6"/>
    <n v="3"/>
    <n v="0"/>
    <n v="74"/>
    <n v="1"/>
    <x v="549"/>
    <x v="537"/>
    <n v="5216.49"/>
    <n v="5086.54"/>
    <b v="0"/>
    <x v="0"/>
    <x v="0"/>
  </r>
  <r>
    <n v="2017"/>
    <x v="17"/>
    <n v="4473"/>
    <s v="COMBATE A SINISTROS, PREVENCAO, PROTECAO E DEFESA CIVIL"/>
    <n v="6"/>
    <n v="4"/>
    <n v="0"/>
    <n v="10"/>
    <n v="8"/>
    <x v="550"/>
    <x v="538"/>
    <n v="623181.30000000005"/>
    <n v="255573.28"/>
    <b v="0"/>
    <x v="0"/>
    <x v="0"/>
  </r>
  <r>
    <n v="2017"/>
    <x v="17"/>
    <n v="4473"/>
    <s v="COMBATE A SINISTROS, PREVENCAO, PROTECAO E DEFESA CIVIL"/>
    <n v="6"/>
    <n v="4"/>
    <n v="0"/>
    <n v="24"/>
    <n v="1"/>
    <x v="551"/>
    <x v="539"/>
    <n v="1160414.68"/>
    <n v="567366.73"/>
    <b v="0"/>
    <x v="0"/>
    <x v="0"/>
  </r>
  <r>
    <n v="2017"/>
    <x v="17"/>
    <n v="4473"/>
    <s v="COMBATE A SINISTROS, PREVENCAO, PROTECAO E DEFESA CIVIL"/>
    <n v="6"/>
    <n v="4"/>
    <n v="0"/>
    <n v="53"/>
    <n v="1"/>
    <x v="552"/>
    <x v="540"/>
    <n v="193253.11"/>
    <n v="192660"/>
    <b v="0"/>
    <x v="0"/>
    <x v="0"/>
  </r>
  <r>
    <n v="2017"/>
    <x v="17"/>
    <n v="4473"/>
    <s v="COMBATE A SINISTROS, PREVENCAO, PROTECAO E DEFESA CIVIL"/>
    <n v="6"/>
    <n v="4"/>
    <n v="0"/>
    <n v="53"/>
    <n v="3"/>
    <x v="553"/>
    <x v="541"/>
    <n v="35654"/>
    <n v="25298"/>
    <b v="0"/>
    <x v="0"/>
    <x v="0"/>
  </r>
  <r>
    <n v="2017"/>
    <x v="17"/>
    <n v="4473"/>
    <s v="COMBATE A SINISTROS, PREVENCAO, PROTECAO E DEFESA CIVIL"/>
    <n v="6"/>
    <n v="4"/>
    <n v="0"/>
    <n v="70"/>
    <n v="1"/>
    <x v="554"/>
    <x v="542"/>
    <n v="30000"/>
    <n v="26842.81"/>
    <b v="0"/>
    <x v="0"/>
    <x v="0"/>
  </r>
  <r>
    <n v="2017"/>
    <x v="17"/>
    <n v="4665"/>
    <s v="EXPANSAO E APERFEICOAMENTO DO ATENDIMENTO DO CBMMG PARA TORNAR O ESTADO DE MINAS GERAIS MAIS RESILIENTE AOS DESASTRES"/>
    <n v="18"/>
    <n v="3"/>
    <n v="0"/>
    <n v="10"/>
    <n v="8"/>
    <x v="5"/>
    <x v="0"/>
    <n v="0"/>
    <n v="0"/>
    <b v="0"/>
    <x v="0"/>
    <x v="0"/>
  </r>
  <r>
    <n v="2017"/>
    <x v="17"/>
    <n v="4665"/>
    <s v="EXPANSAO E APERFEICOAMENTO DO ATENDIMENTO DO CBMMG PARA TORNAR O ESTADO DE MINAS GERAIS MAIS RESILIENTE AOS DESASTRES"/>
    <n v="18"/>
    <n v="3"/>
    <n v="0"/>
    <n v="53"/>
    <n v="1"/>
    <x v="15"/>
    <x v="10"/>
    <n v="0"/>
    <n v="0"/>
    <b v="0"/>
    <x v="0"/>
    <x v="0"/>
  </r>
  <r>
    <n v="2017"/>
    <x v="17"/>
    <n v="4665"/>
    <s v="EXPANSAO E APERFEICOAMENTO DO ATENDIMENTO DO CBMMG PARA TORNAR O ESTADO DE MINAS GERAIS MAIS RESILIENTE AOS DESASTRES"/>
    <n v="18"/>
    <n v="4"/>
    <n v="0"/>
    <n v="10"/>
    <n v="8"/>
    <x v="555"/>
    <x v="543"/>
    <n v="25000"/>
    <n v="0"/>
    <b v="0"/>
    <x v="0"/>
    <x v="0"/>
  </r>
  <r>
    <n v="2017"/>
    <x v="17"/>
    <n v="4665"/>
    <s v="EXPANSAO E APERFEICOAMENTO DO ATENDIMENTO DO CBMMG PARA TORNAR O ESTADO DE MINAS GERAIS MAIS RESILIENTE AOS DESASTRES"/>
    <n v="18"/>
    <n v="4"/>
    <n v="0"/>
    <n v="53"/>
    <n v="1"/>
    <x v="15"/>
    <x v="10"/>
    <n v="0"/>
    <n v="0"/>
    <b v="0"/>
    <x v="0"/>
    <x v="0"/>
  </r>
  <r>
    <n v="2017"/>
    <x v="17"/>
    <n v="7007"/>
    <s v="PROVENTOS DE INATIVOS MILITARES"/>
    <n v="6"/>
    <n v="1"/>
    <n v="0"/>
    <n v="10"/>
    <n v="1"/>
    <x v="556"/>
    <x v="544"/>
    <n v="268832620.94999999"/>
    <n v="268831480.38"/>
    <b v="0"/>
    <x v="0"/>
    <x v="1"/>
  </r>
  <r>
    <n v="2017"/>
    <x v="17"/>
    <n v="7007"/>
    <s v="PROVENTOS DE INATIVOS MILITARES"/>
    <n v="6"/>
    <n v="1"/>
    <n v="0"/>
    <n v="27"/>
    <n v="1"/>
    <x v="557"/>
    <x v="545"/>
    <n v="6800000"/>
    <n v="6800000"/>
    <b v="0"/>
    <x v="0"/>
    <x v="1"/>
  </r>
  <r>
    <n v="2017"/>
    <x v="17"/>
    <n v="7007"/>
    <s v="PROVENTOS DE INATIVOS MILITARES"/>
    <n v="6"/>
    <n v="1"/>
    <n v="0"/>
    <n v="53"/>
    <n v="1"/>
    <x v="558"/>
    <x v="546"/>
    <n v="21551600"/>
    <n v="21551600"/>
    <b v="0"/>
    <x v="0"/>
    <x v="1"/>
  </r>
  <r>
    <n v="2017"/>
    <x v="17"/>
    <n v="7007"/>
    <s v="PROVENTOS DE INATIVOS MILITARES"/>
    <n v="6"/>
    <n v="1"/>
    <n v="0"/>
    <n v="75"/>
    <n v="1"/>
    <x v="559"/>
    <x v="547"/>
    <n v="33800000"/>
    <n v="33800000"/>
    <b v="0"/>
    <x v="0"/>
    <x v="1"/>
  </r>
  <r>
    <n v="2017"/>
    <x v="18"/>
    <n v="0"/>
    <s v=" "/>
    <n v="0"/>
    <n v="3"/>
    <n v="0"/>
    <n v="10"/>
    <n v="1"/>
    <x v="5"/>
    <x v="0"/>
    <n v="0"/>
    <n v="0"/>
    <b v="0"/>
    <x v="0"/>
    <x v="0"/>
  </r>
  <r>
    <n v="2017"/>
    <x v="18"/>
    <n v="0"/>
    <s v=" "/>
    <n v="0"/>
    <n v="3"/>
    <n v="1"/>
    <n v="10"/>
    <n v="1"/>
    <x v="5"/>
    <x v="0"/>
    <n v="0"/>
    <n v="0"/>
    <b v="0"/>
    <x v="0"/>
    <x v="0"/>
  </r>
  <r>
    <n v="2017"/>
    <x v="18"/>
    <n v="1011"/>
    <s v="DESENVOLVIMENTO DO TURISMO - PRODETUR NACIONAL MINAS GERAIS"/>
    <n v="23"/>
    <n v="3"/>
    <n v="0"/>
    <n v="10"/>
    <n v="1"/>
    <x v="560"/>
    <x v="548"/>
    <n v="23111"/>
    <n v="20295.14"/>
    <b v="0"/>
    <x v="0"/>
    <x v="0"/>
  </r>
  <r>
    <n v="2017"/>
    <x v="18"/>
    <n v="2001"/>
    <s v="DIRECAO SUPERIOR"/>
    <n v="4"/>
    <n v="3"/>
    <n v="0"/>
    <n v="10"/>
    <n v="1"/>
    <x v="561"/>
    <x v="549"/>
    <n v="201953.9"/>
    <n v="198977.11"/>
    <b v="0"/>
    <x v="0"/>
    <x v="0"/>
  </r>
  <r>
    <n v="2017"/>
    <x v="18"/>
    <n v="2002"/>
    <s v="PLANEJAMENTO, GESTAO E FINANCAS"/>
    <n v="23"/>
    <n v="3"/>
    <n v="0"/>
    <n v="10"/>
    <n v="1"/>
    <x v="562"/>
    <x v="550"/>
    <n v="1399200"/>
    <n v="1276881.46"/>
    <b v="0"/>
    <x v="0"/>
    <x v="0"/>
  </r>
  <r>
    <n v="2017"/>
    <x v="18"/>
    <n v="2002"/>
    <s v="PLANEJAMENTO, GESTAO E FINANCAS"/>
    <n v="23"/>
    <n v="4"/>
    <n v="0"/>
    <n v="10"/>
    <n v="1"/>
    <x v="386"/>
    <x v="380"/>
    <n v="8000"/>
    <n v="5866.32"/>
    <b v="0"/>
    <x v="0"/>
    <x v="0"/>
  </r>
  <r>
    <n v="2017"/>
    <x v="18"/>
    <n v="2018"/>
    <s v="DESENVOLVIMENTO E CAPACITACAO DO SERVIDOR"/>
    <n v="23"/>
    <n v="3"/>
    <n v="0"/>
    <n v="10"/>
    <n v="1"/>
    <x v="5"/>
    <x v="0"/>
    <n v="0"/>
    <n v="0"/>
    <b v="0"/>
    <x v="0"/>
    <x v="0"/>
  </r>
  <r>
    <n v="2017"/>
    <x v="18"/>
    <n v="2149"/>
    <s v="OBSERVATORIO DO TURISMO"/>
    <n v="23"/>
    <n v="3"/>
    <n v="0"/>
    <n v="10"/>
    <n v="1"/>
    <x v="563"/>
    <x v="551"/>
    <n v="28694"/>
    <n v="26469.78"/>
    <b v="0"/>
    <x v="0"/>
    <x v="0"/>
  </r>
  <r>
    <n v="2017"/>
    <x v="18"/>
    <n v="2417"/>
    <s v="REMUNERACAO DE PESSOAL ATIVO E ENCARGOS SOCIAIS"/>
    <n v="23"/>
    <n v="1"/>
    <n v="0"/>
    <n v="10"/>
    <n v="1"/>
    <x v="564"/>
    <x v="552"/>
    <n v="5779290.04"/>
    <n v="5779290.04"/>
    <b v="0"/>
    <x v="0"/>
    <x v="1"/>
  </r>
  <r>
    <n v="2017"/>
    <x v="18"/>
    <n v="2417"/>
    <s v="REMUNERACAO DE PESSOAL ATIVO E ENCARGOS SOCIAIS"/>
    <n v="23"/>
    <n v="3"/>
    <n v="0"/>
    <n v="10"/>
    <n v="7"/>
    <x v="565"/>
    <x v="553"/>
    <n v="413364.4"/>
    <n v="413364.4"/>
    <b v="0"/>
    <x v="0"/>
    <x v="2"/>
  </r>
  <r>
    <n v="2017"/>
    <x v="18"/>
    <n v="4083"/>
    <s v="PROMOCAO DO DESTINO MINAS GERAIS"/>
    <n v="23"/>
    <n v="3"/>
    <n v="0"/>
    <n v="10"/>
    <n v="1"/>
    <x v="566"/>
    <x v="554"/>
    <n v="286383.25"/>
    <n v="261287.52"/>
    <b v="0"/>
    <x v="0"/>
    <x v="0"/>
  </r>
  <r>
    <n v="2017"/>
    <x v="18"/>
    <n v="4083"/>
    <s v="PROMOCAO DO DESTINO MINAS GERAIS"/>
    <n v="23"/>
    <n v="3"/>
    <n v="0"/>
    <n v="10"/>
    <n v="8"/>
    <x v="567"/>
    <x v="555"/>
    <n v="505980.37"/>
    <n v="154980.37"/>
    <b v="0"/>
    <x v="0"/>
    <x v="0"/>
  </r>
  <r>
    <n v="2017"/>
    <x v="18"/>
    <n v="4083"/>
    <s v="PROMOCAO DO DESTINO MINAS GERAIS"/>
    <n v="23"/>
    <n v="4"/>
    <n v="0"/>
    <n v="10"/>
    <n v="1"/>
    <x v="568"/>
    <x v="556"/>
    <n v="59908"/>
    <n v="0"/>
    <b v="0"/>
    <x v="0"/>
    <x v="0"/>
  </r>
  <r>
    <n v="2017"/>
    <x v="18"/>
    <n v="4083"/>
    <s v="PROMOCAO DO DESTINO MINAS GERAIS"/>
    <n v="23"/>
    <n v="4"/>
    <n v="0"/>
    <n v="10"/>
    <n v="8"/>
    <x v="569"/>
    <x v="557"/>
    <n v="86000"/>
    <n v="0"/>
    <b v="0"/>
    <x v="0"/>
    <x v="0"/>
  </r>
  <r>
    <n v="2017"/>
    <x v="18"/>
    <n v="4087"/>
    <s v="DIVERSIFICACAO DA OFERTA TURISTICA E APOIO A COMERCIALIZACAO"/>
    <n v="23"/>
    <n v="3"/>
    <n v="0"/>
    <n v="10"/>
    <n v="1"/>
    <x v="570"/>
    <x v="558"/>
    <n v="31413.75"/>
    <n v="30815.46"/>
    <b v="0"/>
    <x v="0"/>
    <x v="0"/>
  </r>
  <r>
    <n v="2017"/>
    <x v="18"/>
    <n v="4088"/>
    <s v="FOMENTO A GASTRONOMIA MINEIRA"/>
    <n v="23"/>
    <n v="3"/>
    <n v="0"/>
    <n v="10"/>
    <n v="1"/>
    <x v="571"/>
    <x v="559"/>
    <n v="18342.5"/>
    <n v="15592.12"/>
    <b v="0"/>
    <x v="0"/>
    <x v="0"/>
  </r>
  <r>
    <n v="2017"/>
    <x v="18"/>
    <n v="4092"/>
    <s v="QUALIFICACAO DOS GESTORES PUBLICOS E DA CADEIA PRODUTIVA DO TURISMO"/>
    <n v="23"/>
    <n v="3"/>
    <n v="0"/>
    <n v="10"/>
    <n v="1"/>
    <x v="572"/>
    <x v="560"/>
    <n v="46597"/>
    <n v="40393.120000000003"/>
    <b v="0"/>
    <x v="0"/>
    <x v="0"/>
  </r>
  <r>
    <n v="2017"/>
    <x v="18"/>
    <n v="4092"/>
    <s v="QUALIFICACAO DOS GESTORES PUBLICOS E DA CADEIA PRODUTIVA DO TURISMO"/>
    <n v="23"/>
    <n v="3"/>
    <n v="0"/>
    <n v="10"/>
    <n v="4"/>
    <x v="181"/>
    <x v="173"/>
    <n v="0"/>
    <n v="0"/>
    <b v="0"/>
    <x v="0"/>
    <x v="0"/>
  </r>
  <r>
    <n v="2017"/>
    <x v="18"/>
    <n v="4094"/>
    <s v="FOMENTO A POLITICA DE REGIONALIZACAO E DESCENTRALIZACAO PARA FORTALECIMENTO DOS CIRCUITOS TURISTICOS E MUNICIPIOS REGIONALIZADOS"/>
    <n v="23"/>
    <n v="3"/>
    <n v="0"/>
    <n v="10"/>
    <n v="1"/>
    <x v="573"/>
    <x v="561"/>
    <n v="22953.75"/>
    <n v="17409.240000000002"/>
    <b v="0"/>
    <x v="0"/>
    <x v="0"/>
  </r>
  <r>
    <n v="2017"/>
    <x v="18"/>
    <n v="4095"/>
    <s v="POTENCIALIZACAO DO TURISMO DE NEGOCIOS E EVENTOS EM MINAS GERAIS"/>
    <n v="23"/>
    <n v="3"/>
    <n v="0"/>
    <n v="10"/>
    <n v="1"/>
    <x v="574"/>
    <x v="562"/>
    <n v="23135.17"/>
    <n v="22191.55"/>
    <b v="0"/>
    <x v="0"/>
    <x v="0"/>
  </r>
  <r>
    <n v="2017"/>
    <x v="18"/>
    <n v="4095"/>
    <s v="POTENCIALIZACAO DO TURISMO DE NEGOCIOS E EVENTOS EM MINAS GERAIS"/>
    <n v="23"/>
    <n v="3"/>
    <n v="0"/>
    <n v="10"/>
    <n v="4"/>
    <x v="575"/>
    <x v="563"/>
    <n v="0"/>
    <n v="0"/>
    <b v="0"/>
    <x v="0"/>
    <x v="0"/>
  </r>
  <r>
    <n v="2017"/>
    <x v="18"/>
    <n v="4123"/>
    <s v="INFRAESTRUTURA DOS ATRATIVOS E DESTINOS TURISTICOS"/>
    <n v="23"/>
    <n v="3"/>
    <n v="0"/>
    <n v="10"/>
    <n v="1"/>
    <x v="576"/>
    <x v="564"/>
    <n v="9785"/>
    <n v="7556.53"/>
    <b v="0"/>
    <x v="0"/>
    <x v="0"/>
  </r>
  <r>
    <n v="2017"/>
    <x v="18"/>
    <n v="4123"/>
    <s v="INFRAESTRUTURA DOS ATRATIVOS E DESTINOS TURISTICOS"/>
    <n v="23"/>
    <n v="3"/>
    <n v="0"/>
    <n v="10"/>
    <n v="3"/>
    <x v="577"/>
    <x v="565"/>
    <n v="29049.19"/>
    <n v="29049.19"/>
    <b v="0"/>
    <x v="0"/>
    <x v="0"/>
  </r>
  <r>
    <n v="2017"/>
    <x v="18"/>
    <n v="4123"/>
    <s v="INFRAESTRUTURA DOS ATRATIVOS E DESTINOS TURISTICOS"/>
    <n v="23"/>
    <n v="3"/>
    <n v="0"/>
    <n v="10"/>
    <n v="8"/>
    <x v="5"/>
    <x v="0"/>
    <n v="0"/>
    <n v="0"/>
    <b v="0"/>
    <x v="0"/>
    <x v="0"/>
  </r>
  <r>
    <n v="2017"/>
    <x v="18"/>
    <n v="4123"/>
    <s v="INFRAESTRUTURA DOS ATRATIVOS E DESTINOS TURISTICOS"/>
    <n v="23"/>
    <n v="3"/>
    <n v="0"/>
    <n v="24"/>
    <n v="1"/>
    <x v="578"/>
    <x v="566"/>
    <n v="159529.07"/>
    <n v="159529.07"/>
    <b v="0"/>
    <x v="0"/>
    <x v="0"/>
  </r>
  <r>
    <n v="2017"/>
    <x v="18"/>
    <n v="4123"/>
    <s v="INFRAESTRUTURA DOS ATRATIVOS E DESTINOS TURISTICOS"/>
    <n v="23"/>
    <n v="4"/>
    <n v="0"/>
    <n v="10"/>
    <n v="1"/>
    <x v="579"/>
    <x v="567"/>
    <n v="418298"/>
    <n v="408197.52"/>
    <b v="0"/>
    <x v="0"/>
    <x v="0"/>
  </r>
  <r>
    <n v="2017"/>
    <x v="18"/>
    <n v="4123"/>
    <s v="INFRAESTRUTURA DOS ATRATIVOS E DESTINOS TURISTICOS"/>
    <n v="23"/>
    <n v="4"/>
    <n v="0"/>
    <n v="10"/>
    <n v="8"/>
    <x v="580"/>
    <x v="568"/>
    <n v="2161745.64"/>
    <n v="2107778.8199999998"/>
    <b v="0"/>
    <x v="0"/>
    <x v="0"/>
  </r>
  <r>
    <n v="2017"/>
    <x v="18"/>
    <n v="4208"/>
    <s v=" "/>
    <n v="13"/>
    <n v="3"/>
    <n v="0"/>
    <n v="10"/>
    <n v="4"/>
    <x v="280"/>
    <x v="265"/>
    <n v="250000"/>
    <n v="0"/>
    <b v="0"/>
    <x v="0"/>
    <x v="0"/>
  </r>
  <r>
    <n v="2017"/>
    <x v="18"/>
    <n v="4346"/>
    <s v="FOMENTO AO TURISMO NOS PARQUES ESTADUAIS"/>
    <n v="23"/>
    <n v="3"/>
    <n v="1"/>
    <n v="10"/>
    <n v="1"/>
    <x v="581"/>
    <x v="569"/>
    <n v="242517.17"/>
    <n v="238959.82"/>
    <b v="0"/>
    <x v="0"/>
    <x v="0"/>
  </r>
  <r>
    <n v="2017"/>
    <x v="18"/>
    <n v="4387"/>
    <s v="CAMINHO RELIGIOSO DA ESTRADA REAL - CRER"/>
    <n v="23"/>
    <n v="3"/>
    <n v="1"/>
    <n v="10"/>
    <n v="1"/>
    <x v="582"/>
    <x v="570"/>
    <n v="49587.5"/>
    <n v="49437.5"/>
    <b v="0"/>
    <x v="0"/>
    <x v="0"/>
  </r>
  <r>
    <n v="2017"/>
    <x v="18"/>
    <n v="4387"/>
    <s v="CAMINHO RELIGIOSO DA ESTRADA REAL - CRER"/>
    <n v="23"/>
    <n v="4"/>
    <n v="1"/>
    <n v="10"/>
    <n v="1"/>
    <x v="583"/>
    <x v="571"/>
    <n v="196500"/>
    <n v="195465"/>
    <b v="0"/>
    <x v="0"/>
    <x v="0"/>
  </r>
  <r>
    <n v="2017"/>
    <x v="19"/>
    <n v="0"/>
    <s v=" "/>
    <n v="0"/>
    <n v="1"/>
    <n v="0"/>
    <n v="10"/>
    <n v="1"/>
    <x v="5"/>
    <x v="0"/>
    <n v="279557663"/>
    <n v="0"/>
    <b v="0"/>
    <x v="0"/>
    <x v="1"/>
  </r>
  <r>
    <n v="2017"/>
    <x v="19"/>
    <n v="0"/>
    <s v=" "/>
    <n v="0"/>
    <n v="1"/>
    <n v="0"/>
    <n v="10"/>
    <n v="8"/>
    <x v="5"/>
    <x v="0"/>
    <n v="0"/>
    <n v="0"/>
    <b v="0"/>
    <x v="0"/>
    <x v="1"/>
  </r>
  <r>
    <n v="2017"/>
    <x v="19"/>
    <n v="0"/>
    <s v=" "/>
    <n v="0"/>
    <n v="1"/>
    <n v="0"/>
    <n v="10"/>
    <n v="9"/>
    <x v="5"/>
    <x v="0"/>
    <n v="0"/>
    <n v="0"/>
    <b v="0"/>
    <x v="0"/>
    <x v="1"/>
  </r>
  <r>
    <n v="2017"/>
    <x v="19"/>
    <n v="0"/>
    <s v=" "/>
    <n v="0"/>
    <n v="1"/>
    <n v="0"/>
    <n v="42"/>
    <n v="5"/>
    <x v="5"/>
    <x v="0"/>
    <n v="43470707"/>
    <n v="0"/>
    <b v="0"/>
    <x v="0"/>
    <x v="1"/>
  </r>
  <r>
    <n v="2017"/>
    <x v="19"/>
    <n v="0"/>
    <s v=" "/>
    <n v="0"/>
    <n v="1"/>
    <n v="0"/>
    <n v="43"/>
    <n v="5"/>
    <x v="5"/>
    <x v="0"/>
    <n v="27998959"/>
    <n v="0"/>
    <b v="0"/>
    <x v="0"/>
    <x v="1"/>
  </r>
  <r>
    <n v="2017"/>
    <x v="19"/>
    <n v="0"/>
    <s v=" "/>
    <n v="0"/>
    <n v="1"/>
    <n v="0"/>
    <n v="58"/>
    <n v="5"/>
    <x v="5"/>
    <x v="0"/>
    <n v="25707417"/>
    <n v="0"/>
    <b v="0"/>
    <x v="0"/>
    <x v="1"/>
  </r>
  <r>
    <n v="2017"/>
    <x v="19"/>
    <n v="0"/>
    <s v=" "/>
    <n v="0"/>
    <n v="3"/>
    <n v="0"/>
    <n v="10"/>
    <n v="1"/>
    <x v="5"/>
    <x v="0"/>
    <n v="37475415"/>
    <n v="0"/>
    <b v="0"/>
    <x v="0"/>
    <x v="0"/>
  </r>
  <r>
    <n v="2017"/>
    <x v="19"/>
    <n v="0"/>
    <s v=" "/>
    <n v="0"/>
    <n v="3"/>
    <n v="0"/>
    <n v="10"/>
    <n v="4"/>
    <x v="5"/>
    <x v="0"/>
    <n v="0"/>
    <n v="0"/>
    <b v="0"/>
    <x v="0"/>
    <x v="0"/>
  </r>
  <r>
    <n v="2017"/>
    <x v="19"/>
    <n v="0"/>
    <s v=" "/>
    <n v="0"/>
    <n v="3"/>
    <n v="0"/>
    <n v="10"/>
    <n v="7"/>
    <x v="5"/>
    <x v="0"/>
    <n v="7036000"/>
    <n v="0"/>
    <b v="0"/>
    <x v="0"/>
    <x v="2"/>
  </r>
  <r>
    <n v="2017"/>
    <x v="19"/>
    <n v="0"/>
    <s v=" "/>
    <n v="0"/>
    <n v="3"/>
    <n v="0"/>
    <n v="45"/>
    <n v="1"/>
    <x v="5"/>
    <x v="0"/>
    <n v="5160.49"/>
    <n v="0"/>
    <b v="0"/>
    <x v="0"/>
    <x v="0"/>
  </r>
  <r>
    <n v="2017"/>
    <x v="19"/>
    <n v="0"/>
    <s v=" "/>
    <n v="0"/>
    <n v="3"/>
    <n v="0"/>
    <n v="60"/>
    <n v="1"/>
    <x v="5"/>
    <x v="0"/>
    <n v="4555743.1100000003"/>
    <n v="0"/>
    <b v="0"/>
    <x v="0"/>
    <x v="0"/>
  </r>
  <r>
    <n v="2017"/>
    <x v="19"/>
    <n v="0"/>
    <s v=" "/>
    <n v="0"/>
    <n v="4"/>
    <n v="0"/>
    <n v="10"/>
    <n v="1"/>
    <x v="5"/>
    <x v="0"/>
    <n v="3481803"/>
    <n v="0"/>
    <b v="0"/>
    <x v="0"/>
    <x v="0"/>
  </r>
  <r>
    <n v="2017"/>
    <x v="19"/>
    <n v="0"/>
    <s v=" "/>
    <n v="0"/>
    <n v="4"/>
    <n v="0"/>
    <n v="10"/>
    <n v="6"/>
    <x v="5"/>
    <x v="0"/>
    <n v="1256250"/>
    <n v="0"/>
    <b v="0"/>
    <x v="0"/>
    <x v="0"/>
  </r>
  <r>
    <n v="2017"/>
    <x v="19"/>
    <n v="0"/>
    <s v=" "/>
    <n v="0"/>
    <n v="4"/>
    <n v="0"/>
    <n v="24"/>
    <n v="1"/>
    <x v="5"/>
    <x v="0"/>
    <n v="189473.81"/>
    <n v="0"/>
    <b v="0"/>
    <x v="0"/>
    <x v="0"/>
  </r>
  <r>
    <n v="2017"/>
    <x v="19"/>
    <n v="0"/>
    <s v=" "/>
    <n v="0"/>
    <n v="4"/>
    <n v="0"/>
    <n v="47"/>
    <n v="1"/>
    <x v="5"/>
    <x v="0"/>
    <n v="4200"/>
    <n v="0"/>
    <b v="0"/>
    <x v="0"/>
    <x v="0"/>
  </r>
  <r>
    <n v="2017"/>
    <x v="19"/>
    <n v="0"/>
    <s v=" "/>
    <n v="0"/>
    <n v="4"/>
    <n v="0"/>
    <n v="60"/>
    <n v="3"/>
    <x v="5"/>
    <x v="0"/>
    <n v="20087.53"/>
    <n v="0"/>
    <b v="0"/>
    <x v="0"/>
    <x v="0"/>
  </r>
  <r>
    <n v="2017"/>
    <x v="19"/>
    <n v="1050"/>
    <s v="EXPANSAO DA DEFENSORIA PUBLICA NO ESTADO"/>
    <n v="3"/>
    <n v="3"/>
    <n v="0"/>
    <n v="10"/>
    <n v="1"/>
    <x v="15"/>
    <x v="10"/>
    <n v="0"/>
    <n v="0"/>
    <b v="0"/>
    <x v="0"/>
    <x v="0"/>
  </r>
  <r>
    <n v="2017"/>
    <x v="19"/>
    <n v="1099"/>
    <s v="IMPLANTACAO DE NUCLEOS DE ASSISTENCIA JURIDICA ESPECIALIZADA"/>
    <n v="3"/>
    <n v="3"/>
    <n v="0"/>
    <n v="10"/>
    <n v="1"/>
    <x v="15"/>
    <x v="10"/>
    <n v="0"/>
    <n v="0"/>
    <b v="0"/>
    <x v="0"/>
    <x v="0"/>
  </r>
  <r>
    <n v="2017"/>
    <x v="19"/>
    <n v="1099"/>
    <s v="IMPLANTACAO DE NUCLEOS DE ASSISTENCIA JURIDICA ESPECIALIZADA"/>
    <n v="3"/>
    <n v="4"/>
    <n v="0"/>
    <n v="24"/>
    <n v="1"/>
    <x v="584"/>
    <x v="572"/>
    <n v="0"/>
    <n v="153362.72"/>
    <b v="0"/>
    <x v="0"/>
    <x v="0"/>
  </r>
  <r>
    <n v="2017"/>
    <x v="19"/>
    <n v="1099"/>
    <s v="IMPLANTACAO DE NUCLEOS DE ASSISTENCIA JURIDICA ESPECIALIZADA"/>
    <n v="3"/>
    <n v="4"/>
    <n v="0"/>
    <n v="60"/>
    <n v="3"/>
    <x v="585"/>
    <x v="573"/>
    <n v="0"/>
    <n v="20085.28"/>
    <b v="0"/>
    <x v="0"/>
    <x v="0"/>
  </r>
  <r>
    <n v="2017"/>
    <x v="19"/>
    <n v="2002"/>
    <s v="PLANEJAMENTO, GESTAO E FINANCAS"/>
    <n v="3"/>
    <n v="3"/>
    <n v="0"/>
    <n v="10"/>
    <n v="1"/>
    <x v="586"/>
    <x v="574"/>
    <n v="0"/>
    <n v="19883437.73"/>
    <b v="0"/>
    <x v="0"/>
    <x v="0"/>
  </r>
  <r>
    <n v="2017"/>
    <x v="19"/>
    <n v="2002"/>
    <s v="PLANEJAMENTO, GESTAO E FINANCAS"/>
    <n v="3"/>
    <n v="3"/>
    <n v="0"/>
    <n v="60"/>
    <n v="1"/>
    <x v="587"/>
    <x v="575"/>
    <n v="0"/>
    <n v="0"/>
    <b v="0"/>
    <x v="0"/>
    <x v="0"/>
  </r>
  <r>
    <n v="2017"/>
    <x v="19"/>
    <n v="2002"/>
    <s v="PLANEJAMENTO, GESTAO E FINANCAS"/>
    <n v="3"/>
    <n v="4"/>
    <n v="0"/>
    <n v="10"/>
    <n v="1"/>
    <x v="588"/>
    <x v="576"/>
    <n v="0"/>
    <n v="1133467.8700000001"/>
    <b v="0"/>
    <x v="0"/>
    <x v="0"/>
  </r>
  <r>
    <n v="2017"/>
    <x v="19"/>
    <n v="2002"/>
    <s v="PLANEJAMENTO, GESTAO E FINANCAS"/>
    <n v="3"/>
    <n v="4"/>
    <n v="0"/>
    <n v="47"/>
    <n v="1"/>
    <x v="589"/>
    <x v="577"/>
    <n v="0"/>
    <n v="3686.41"/>
    <b v="0"/>
    <x v="0"/>
    <x v="0"/>
  </r>
  <r>
    <n v="2017"/>
    <x v="19"/>
    <n v="2068"/>
    <s v="CAPACITACAO DE MEMBROS E SERVIDORES DA DEFENSORIA PUBLICA"/>
    <n v="3"/>
    <n v="3"/>
    <n v="0"/>
    <n v="10"/>
    <n v="1"/>
    <x v="110"/>
    <x v="103"/>
    <n v="0"/>
    <n v="200000"/>
    <b v="0"/>
    <x v="0"/>
    <x v="0"/>
  </r>
  <r>
    <n v="2017"/>
    <x v="19"/>
    <n v="2068"/>
    <s v="CAPACITACAO DE MEMBROS E SERVIDORES DA DEFENSORIA PUBLICA"/>
    <n v="3"/>
    <n v="3"/>
    <n v="0"/>
    <n v="10"/>
    <n v="4"/>
    <x v="148"/>
    <x v="141"/>
    <n v="0"/>
    <n v="0"/>
    <b v="0"/>
    <x v="0"/>
    <x v="0"/>
  </r>
  <r>
    <n v="2017"/>
    <x v="19"/>
    <n v="2068"/>
    <s v="CAPACITACAO DE MEMBROS E SERVIDORES DA DEFENSORIA PUBLICA"/>
    <n v="3"/>
    <n v="3"/>
    <n v="0"/>
    <n v="61"/>
    <n v="1"/>
    <x v="157"/>
    <x v="150"/>
    <n v="0"/>
    <n v="0"/>
    <b v="0"/>
    <x v="0"/>
    <x v="0"/>
  </r>
  <r>
    <n v="2017"/>
    <x v="19"/>
    <n v="2068"/>
    <s v="CAPACITACAO DE MEMBROS E SERVIDORES DA DEFENSORIA PUBLICA"/>
    <n v="3"/>
    <n v="4"/>
    <n v="0"/>
    <n v="61"/>
    <n v="1"/>
    <x v="157"/>
    <x v="150"/>
    <n v="0"/>
    <n v="0"/>
    <b v="0"/>
    <x v="0"/>
    <x v="0"/>
  </r>
  <r>
    <n v="2017"/>
    <x v="19"/>
    <n v="2417"/>
    <s v="REMUNERACAO DE PESSOAL ATIVO E ENCARGOS SOCIAIS"/>
    <n v="3"/>
    <n v="1"/>
    <n v="0"/>
    <n v="10"/>
    <n v="1"/>
    <x v="590"/>
    <x v="578"/>
    <n v="0"/>
    <n v="236621035.97999999"/>
    <b v="0"/>
    <x v="0"/>
    <x v="1"/>
  </r>
  <r>
    <n v="2017"/>
    <x v="19"/>
    <n v="2417"/>
    <s v="REMUNERACAO DE PESSOAL ATIVO E ENCARGOS SOCIAIS"/>
    <n v="3"/>
    <n v="1"/>
    <n v="0"/>
    <n v="10"/>
    <n v="8"/>
    <x v="22"/>
    <x v="17"/>
    <n v="0"/>
    <n v="0"/>
    <b v="0"/>
    <x v="0"/>
    <x v="1"/>
  </r>
  <r>
    <n v="2017"/>
    <x v="19"/>
    <n v="2417"/>
    <s v="REMUNERACAO DE PESSOAL ATIVO E ENCARGOS SOCIAIS"/>
    <n v="3"/>
    <n v="3"/>
    <n v="0"/>
    <n v="10"/>
    <n v="7"/>
    <x v="591"/>
    <x v="579"/>
    <n v="0"/>
    <n v="6372166.1399999997"/>
    <b v="0"/>
    <x v="0"/>
    <x v="2"/>
  </r>
  <r>
    <n v="2017"/>
    <x v="19"/>
    <n v="4033"/>
    <s v="CONSTRUCAO E REFORMA DE UNIDADES DA DEFENSORIA PUBLICA"/>
    <n v="3"/>
    <n v="3"/>
    <n v="0"/>
    <n v="10"/>
    <n v="1"/>
    <x v="15"/>
    <x v="10"/>
    <n v="0"/>
    <n v="0"/>
    <b v="0"/>
    <x v="0"/>
    <x v="0"/>
  </r>
  <r>
    <n v="2017"/>
    <x v="19"/>
    <n v="4150"/>
    <s v="ASSISTENCIA JURIDICA"/>
    <n v="3"/>
    <n v="3"/>
    <n v="0"/>
    <n v="10"/>
    <n v="1"/>
    <x v="592"/>
    <x v="580"/>
    <n v="0"/>
    <n v="15074507.380000001"/>
    <b v="0"/>
    <x v="0"/>
    <x v="0"/>
  </r>
  <r>
    <n v="2017"/>
    <x v="19"/>
    <n v="4150"/>
    <s v="ASSISTENCIA JURIDICA"/>
    <n v="3"/>
    <n v="3"/>
    <n v="0"/>
    <n v="45"/>
    <n v="1"/>
    <x v="593"/>
    <x v="581"/>
    <n v="0"/>
    <n v="4518"/>
    <b v="0"/>
    <x v="0"/>
    <x v="0"/>
  </r>
  <r>
    <n v="2017"/>
    <x v="19"/>
    <n v="4150"/>
    <s v="ASSISTENCIA JURIDICA"/>
    <n v="3"/>
    <n v="3"/>
    <n v="0"/>
    <n v="60"/>
    <n v="1"/>
    <x v="316"/>
    <x v="302"/>
    <n v="0"/>
    <n v="190000"/>
    <b v="0"/>
    <x v="0"/>
    <x v="0"/>
  </r>
  <r>
    <n v="2017"/>
    <x v="19"/>
    <n v="4150"/>
    <s v="ASSISTENCIA JURIDICA"/>
    <n v="3"/>
    <n v="4"/>
    <n v="0"/>
    <n v="10"/>
    <n v="1"/>
    <x v="594"/>
    <x v="582"/>
    <n v="0"/>
    <n v="1349530.17"/>
    <b v="0"/>
    <x v="0"/>
    <x v="0"/>
  </r>
  <r>
    <n v="2017"/>
    <x v="19"/>
    <n v="4150"/>
    <s v="ASSISTENCIA JURIDICA"/>
    <n v="3"/>
    <n v="4"/>
    <n v="0"/>
    <n v="10"/>
    <n v="6"/>
    <x v="595"/>
    <x v="583"/>
    <n v="0"/>
    <n v="0"/>
    <b v="0"/>
    <x v="0"/>
    <x v="0"/>
  </r>
  <r>
    <n v="2017"/>
    <x v="19"/>
    <n v="4150"/>
    <s v="ASSISTENCIA JURIDICA"/>
    <n v="3"/>
    <n v="4"/>
    <n v="0"/>
    <n v="25"/>
    <n v="1"/>
    <x v="5"/>
    <x v="584"/>
    <n v="0"/>
    <n v="0"/>
    <b v="0"/>
    <x v="0"/>
    <x v="0"/>
  </r>
  <r>
    <n v="2017"/>
    <x v="19"/>
    <n v="7004"/>
    <s v="PRECATORIOS E SENTENCAS JUDICIARIAS"/>
    <n v="28"/>
    <n v="1"/>
    <n v="0"/>
    <n v="10"/>
    <n v="9"/>
    <x v="15"/>
    <x v="10"/>
    <n v="0"/>
    <n v="0"/>
    <b v="0"/>
    <x v="0"/>
    <x v="1"/>
  </r>
  <r>
    <n v="2017"/>
    <x v="19"/>
    <n v="7006"/>
    <s v="PROVENTOS DE INATIVOS CIVIS E PENSIONISTAS"/>
    <n v="9"/>
    <n v="1"/>
    <n v="0"/>
    <n v="42"/>
    <n v="5"/>
    <x v="596"/>
    <x v="585"/>
    <n v="0"/>
    <n v="37048479.25"/>
    <b v="0"/>
    <x v="0"/>
    <x v="1"/>
  </r>
  <r>
    <n v="2017"/>
    <x v="19"/>
    <n v="7006"/>
    <s v="PROVENTOS DE INATIVOS CIVIS E PENSIONISTAS"/>
    <n v="9"/>
    <n v="1"/>
    <n v="0"/>
    <n v="43"/>
    <n v="5"/>
    <x v="597"/>
    <x v="586"/>
    <n v="0"/>
    <n v="23586135.760000002"/>
    <b v="0"/>
    <x v="0"/>
    <x v="1"/>
  </r>
  <r>
    <n v="2017"/>
    <x v="19"/>
    <n v="7006"/>
    <s v="PROVENTOS DE INATIVOS CIVIS E PENSIONISTAS"/>
    <n v="9"/>
    <n v="1"/>
    <n v="0"/>
    <n v="58"/>
    <n v="5"/>
    <x v="598"/>
    <x v="587"/>
    <n v="0"/>
    <n v="14274430.189999999"/>
    <b v="0"/>
    <x v="0"/>
    <x v="1"/>
  </r>
  <r>
    <n v="2017"/>
    <x v="20"/>
    <n v="0"/>
    <s v=" "/>
    <n v="0"/>
    <n v="3"/>
    <n v="0"/>
    <n v="10"/>
    <n v="1"/>
    <x v="599"/>
    <x v="0"/>
    <n v="0"/>
    <n v="0"/>
    <b v="0"/>
    <x v="0"/>
    <x v="0"/>
  </r>
  <r>
    <n v="2017"/>
    <x v="20"/>
    <n v="1135"/>
    <s v="HUMANIZACAO DO SISTEMA PRISIONAL, IMPLANTACAO DE APAC"/>
    <n v="6"/>
    <n v="3"/>
    <n v="1"/>
    <n v="10"/>
    <n v="1"/>
    <x v="600"/>
    <x v="588"/>
    <n v="43141930.840000004"/>
    <n v="43141930.840000004"/>
    <b v="0"/>
    <x v="0"/>
    <x v="0"/>
  </r>
  <r>
    <n v="2017"/>
    <x v="20"/>
    <n v="1135"/>
    <s v="HUMANIZACAO DO SISTEMA PRISIONAL, IMPLANTACAO DE APAC"/>
    <n v="6"/>
    <n v="3"/>
    <n v="1"/>
    <n v="10"/>
    <n v="8"/>
    <x v="125"/>
    <x v="118"/>
    <n v="300000"/>
    <n v="50000"/>
    <b v="0"/>
    <x v="0"/>
    <x v="0"/>
  </r>
  <r>
    <n v="2017"/>
    <x v="20"/>
    <n v="1135"/>
    <s v="HUMANIZACAO DO SISTEMA PRISIONAL, IMPLANTACAO DE APAC"/>
    <n v="6"/>
    <n v="4"/>
    <n v="1"/>
    <n v="10"/>
    <n v="8"/>
    <x v="81"/>
    <x v="74"/>
    <n v="100000"/>
    <n v="100000"/>
    <b v="0"/>
    <x v="0"/>
    <x v="0"/>
  </r>
  <r>
    <n v="2017"/>
    <x v="20"/>
    <n v="1136"/>
    <s v="MODERNIZACAO E EXPANSAO DO SISTEMA PRISIONAL"/>
    <n v="6"/>
    <n v="3"/>
    <n v="1"/>
    <n v="10"/>
    <n v="1"/>
    <x v="15"/>
    <x v="10"/>
    <n v="0"/>
    <n v="0"/>
    <b v="0"/>
    <x v="0"/>
    <x v="0"/>
  </r>
  <r>
    <n v="2017"/>
    <x v="20"/>
    <n v="1136"/>
    <s v="MODERNIZACAO E EXPANSAO DO SISTEMA PRISIONAL"/>
    <n v="6"/>
    <n v="3"/>
    <n v="1"/>
    <n v="10"/>
    <n v="8"/>
    <x v="5"/>
    <x v="0"/>
    <n v="0"/>
    <n v="0"/>
    <b v="0"/>
    <x v="0"/>
    <x v="0"/>
  </r>
  <r>
    <n v="2017"/>
    <x v="20"/>
    <n v="1136"/>
    <s v="MODERNIZACAO E EXPANSAO DO SISTEMA PRISIONAL"/>
    <n v="6"/>
    <n v="3"/>
    <n v="1"/>
    <n v="24"/>
    <n v="1"/>
    <x v="601"/>
    <x v="589"/>
    <n v="21096564.050000001"/>
    <n v="21096564.050000001"/>
    <b v="0"/>
    <x v="0"/>
    <x v="0"/>
  </r>
  <r>
    <n v="2017"/>
    <x v="20"/>
    <n v="1136"/>
    <s v="MODERNIZACAO E EXPANSAO DO SISTEMA PRISIONAL"/>
    <n v="6"/>
    <n v="4"/>
    <n v="1"/>
    <n v="10"/>
    <n v="1"/>
    <x v="602"/>
    <x v="590"/>
    <n v="31800"/>
    <n v="31800"/>
    <b v="0"/>
    <x v="0"/>
    <x v="0"/>
  </r>
  <r>
    <n v="2017"/>
    <x v="20"/>
    <n v="1136"/>
    <s v="MODERNIZACAO E EXPANSAO DO SISTEMA PRISIONAL"/>
    <n v="6"/>
    <n v="4"/>
    <n v="1"/>
    <n v="10"/>
    <n v="8"/>
    <x v="603"/>
    <x v="591"/>
    <n v="563468"/>
    <n v="333987"/>
    <b v="0"/>
    <x v="0"/>
    <x v="0"/>
  </r>
  <r>
    <n v="2017"/>
    <x v="20"/>
    <n v="2002"/>
    <s v="PLANEJAMENTO, GESTAO E FINANCAS"/>
    <n v="6"/>
    <n v="3"/>
    <n v="0"/>
    <n v="10"/>
    <n v="1"/>
    <x v="604"/>
    <x v="592"/>
    <n v="33993105.619999997"/>
    <n v="33694883.109999999"/>
    <b v="0"/>
    <x v="0"/>
    <x v="0"/>
  </r>
  <r>
    <n v="2017"/>
    <x v="20"/>
    <n v="2002"/>
    <s v="PLANEJAMENTO, GESTAO E FINANCAS"/>
    <n v="6"/>
    <n v="3"/>
    <n v="0"/>
    <n v="10"/>
    <n v="3"/>
    <x v="605"/>
    <x v="593"/>
    <n v="766.57"/>
    <n v="766.57"/>
    <b v="0"/>
    <x v="0"/>
    <x v="0"/>
  </r>
  <r>
    <n v="2017"/>
    <x v="20"/>
    <n v="2417"/>
    <s v="REMUNERACAO DE PESSOAL ATIVO E ENCARGOS SOCIAIS"/>
    <n v="6"/>
    <n v="1"/>
    <n v="0"/>
    <n v="10"/>
    <n v="1"/>
    <x v="606"/>
    <x v="594"/>
    <n v="26513269.010000002"/>
    <n v="26513269.010000002"/>
    <b v="0"/>
    <x v="0"/>
    <x v="1"/>
  </r>
  <r>
    <n v="2017"/>
    <x v="20"/>
    <n v="2417"/>
    <s v="REMUNERACAO DE PESSOAL ATIVO E ENCARGOS SOCIAIS"/>
    <n v="6"/>
    <n v="3"/>
    <n v="0"/>
    <n v="10"/>
    <n v="7"/>
    <x v="607"/>
    <x v="595"/>
    <n v="1641449.36"/>
    <n v="1641449.36"/>
    <b v="0"/>
    <x v="0"/>
    <x v="2"/>
  </r>
  <r>
    <n v="2017"/>
    <x v="20"/>
    <n v="4221"/>
    <s v="REMUNERACAO DE PESSOAL ATIVO E ENCARGOS PARA ATENDIMENTO A SAUDE DO SISTEMA PRIISIONAL"/>
    <n v="10"/>
    <n v="1"/>
    <n v="0"/>
    <n v="10"/>
    <n v="1"/>
    <x v="608"/>
    <x v="596"/>
    <n v="102956281.45"/>
    <n v="102956281.45"/>
    <b v="0"/>
    <x v="1"/>
    <x v="1"/>
  </r>
  <r>
    <n v="2017"/>
    <x v="20"/>
    <n v="4221"/>
    <s v="REMUNERACAO DE PESSOAL ATIVO E ENCARGOS PARA ATENDIMENTO A SAUDE DO SISTEMA PRIISIONAL"/>
    <n v="10"/>
    <n v="3"/>
    <n v="0"/>
    <n v="10"/>
    <n v="7"/>
    <x v="609"/>
    <x v="597"/>
    <n v="972423.92"/>
    <n v="972423.92"/>
    <b v="0"/>
    <x v="1"/>
    <x v="2"/>
  </r>
  <r>
    <n v="2017"/>
    <x v="20"/>
    <n v="4601"/>
    <s v="CUSTODIA E RESSOCIALIZACAO DE PRESOS"/>
    <n v="6"/>
    <n v="1"/>
    <n v="0"/>
    <n v="10"/>
    <n v="1"/>
    <x v="610"/>
    <x v="598"/>
    <n v="0"/>
    <n v="0"/>
    <b v="0"/>
    <x v="0"/>
    <x v="1"/>
  </r>
  <r>
    <n v="2017"/>
    <x v="20"/>
    <n v="4601"/>
    <s v="CUSTODIA E RESSOCIALIZACAO DE PRESOS"/>
    <n v="6"/>
    <n v="1"/>
    <n v="0"/>
    <n v="27"/>
    <n v="1"/>
    <x v="611"/>
    <x v="599"/>
    <n v="1287660188.6199999"/>
    <n v="1287660188.6199999"/>
    <b v="0"/>
    <x v="0"/>
    <x v="1"/>
  </r>
  <r>
    <n v="2017"/>
    <x v="20"/>
    <n v="4601"/>
    <s v="CUSTODIA E RESSOCIALIZACAO DE PRESOS"/>
    <n v="6"/>
    <n v="3"/>
    <n v="0"/>
    <n v="10"/>
    <n v="1"/>
    <x v="612"/>
    <x v="600"/>
    <n v="444866442.32999998"/>
    <n v="438593984.30000001"/>
    <b v="0"/>
    <x v="0"/>
    <x v="0"/>
  </r>
  <r>
    <n v="2017"/>
    <x v="20"/>
    <n v="4601"/>
    <s v="CUSTODIA E RESSOCIALIZACAO DE PRESOS"/>
    <n v="6"/>
    <n v="3"/>
    <n v="0"/>
    <n v="10"/>
    <n v="3"/>
    <x v="613"/>
    <x v="601"/>
    <n v="0"/>
    <n v="0"/>
    <b v="0"/>
    <x v="0"/>
    <x v="0"/>
  </r>
  <r>
    <n v="2017"/>
    <x v="20"/>
    <n v="4601"/>
    <s v="CUSTODIA E RESSOCIALIZACAO DE PRESOS"/>
    <n v="6"/>
    <n v="3"/>
    <n v="0"/>
    <n v="10"/>
    <n v="7"/>
    <x v="614"/>
    <x v="602"/>
    <n v="33057291.25"/>
    <n v="33057291.25"/>
    <b v="0"/>
    <x v="0"/>
    <x v="2"/>
  </r>
  <r>
    <n v="2017"/>
    <x v="20"/>
    <n v="4601"/>
    <s v="CUSTODIA E RESSOCIALIZACAO DE PRESOS"/>
    <n v="6"/>
    <n v="3"/>
    <n v="0"/>
    <n v="10"/>
    <n v="8"/>
    <x v="202"/>
    <x v="193"/>
    <n v="440000"/>
    <n v="0"/>
    <b v="0"/>
    <x v="0"/>
    <x v="0"/>
  </r>
  <r>
    <n v="2017"/>
    <x v="20"/>
    <n v="4601"/>
    <s v="CUSTODIA E RESSOCIALIZACAO DE PRESOS"/>
    <n v="6"/>
    <n v="3"/>
    <n v="0"/>
    <n v="24"/>
    <n v="1"/>
    <x v="615"/>
    <x v="603"/>
    <n v="0"/>
    <n v="0"/>
    <b v="0"/>
    <x v="0"/>
    <x v="0"/>
  </r>
  <r>
    <n v="2017"/>
    <x v="20"/>
    <n v="4601"/>
    <s v="CUSTODIA E RESSOCIALIZACAO DE PRESOS"/>
    <n v="6"/>
    <n v="3"/>
    <n v="0"/>
    <n v="27"/>
    <n v="7"/>
    <x v="616"/>
    <x v="604"/>
    <n v="3556908.67"/>
    <n v="3556908.67"/>
    <b v="0"/>
    <x v="0"/>
    <x v="2"/>
  </r>
  <r>
    <n v="2017"/>
    <x v="20"/>
    <n v="4601"/>
    <s v="CUSTODIA E RESSOCIALIZACAO DE PRESOS"/>
    <n v="6"/>
    <n v="3"/>
    <n v="0"/>
    <n v="60"/>
    <n v="1"/>
    <x v="617"/>
    <x v="605"/>
    <n v="2187949.29"/>
    <n v="2159287.62"/>
    <b v="0"/>
    <x v="0"/>
    <x v="0"/>
  </r>
  <r>
    <n v="2017"/>
    <x v="20"/>
    <n v="4601"/>
    <s v="CUSTODIA E RESSOCIALIZACAO DE PRESOS"/>
    <n v="6"/>
    <n v="3"/>
    <n v="0"/>
    <n v="61"/>
    <n v="1"/>
    <x v="280"/>
    <x v="265"/>
    <n v="219413.77"/>
    <n v="205366.35"/>
    <b v="0"/>
    <x v="0"/>
    <x v="0"/>
  </r>
  <r>
    <n v="2017"/>
    <x v="20"/>
    <n v="4601"/>
    <s v="CUSTODIA E RESSOCIALIZACAO DE PRESOS"/>
    <n v="6"/>
    <n v="4"/>
    <n v="0"/>
    <n v="10"/>
    <n v="1"/>
    <x v="618"/>
    <x v="606"/>
    <n v="479194.51"/>
    <n v="15001.3"/>
    <b v="0"/>
    <x v="0"/>
    <x v="0"/>
  </r>
  <r>
    <n v="2017"/>
    <x v="20"/>
    <n v="4601"/>
    <s v="CUSTODIA E RESSOCIALIZACAO DE PRESOS"/>
    <n v="6"/>
    <n v="4"/>
    <n v="0"/>
    <n v="10"/>
    <n v="3"/>
    <x v="619"/>
    <x v="607"/>
    <n v="0"/>
    <n v="0"/>
    <b v="0"/>
    <x v="0"/>
    <x v="0"/>
  </r>
  <r>
    <n v="2017"/>
    <x v="20"/>
    <n v="4601"/>
    <s v="CUSTODIA E RESSOCIALIZACAO DE PRESOS"/>
    <n v="6"/>
    <n v="4"/>
    <n v="0"/>
    <n v="24"/>
    <n v="1"/>
    <x v="620"/>
    <x v="608"/>
    <n v="0"/>
    <n v="0"/>
    <b v="0"/>
    <x v="0"/>
    <x v="0"/>
  </r>
  <r>
    <n v="2017"/>
    <x v="20"/>
    <n v="4601"/>
    <s v="CUSTODIA E RESSOCIALIZACAO DE PRESOS"/>
    <n v="6"/>
    <n v="4"/>
    <n v="0"/>
    <n v="48"/>
    <n v="1"/>
    <x v="621"/>
    <x v="609"/>
    <n v="1394000"/>
    <n v="1312000"/>
    <b v="0"/>
    <x v="0"/>
    <x v="0"/>
  </r>
  <r>
    <n v="2017"/>
    <x v="20"/>
    <n v="4603"/>
    <s v="UNIDADES DE SAUDE DO SISTEMA PRISIONAL"/>
    <n v="10"/>
    <n v="3"/>
    <n v="0"/>
    <n v="10"/>
    <n v="1"/>
    <x v="622"/>
    <x v="610"/>
    <n v="14807418.59"/>
    <n v="14105921.57"/>
    <b v="0"/>
    <x v="1"/>
    <x v="0"/>
  </r>
  <r>
    <n v="2017"/>
    <x v="20"/>
    <n v="4603"/>
    <s v="UNIDADES DE SAUDE DO SISTEMA PRISIONAL"/>
    <n v="10"/>
    <n v="4"/>
    <n v="0"/>
    <n v="10"/>
    <n v="1"/>
    <x v="623"/>
    <x v="611"/>
    <n v="9761313.1100000013"/>
    <n v="1057896.1000000001"/>
    <b v="0"/>
    <x v="1"/>
    <x v="0"/>
  </r>
  <r>
    <n v="2017"/>
    <x v="20"/>
    <n v="4603"/>
    <s v="UNIDADES DE SAUDE DO SISTEMA PRISIONAL"/>
    <n v="10"/>
    <n v="4"/>
    <n v="0"/>
    <n v="10"/>
    <n v="3"/>
    <x v="624"/>
    <x v="612"/>
    <n v="61236"/>
    <n v="61236"/>
    <b v="0"/>
    <x v="1"/>
    <x v="0"/>
  </r>
  <r>
    <n v="2017"/>
    <x v="20"/>
    <n v="4603"/>
    <s v="UNIDADES DE SAUDE DO SISTEMA PRISIONAL"/>
    <n v="10"/>
    <n v="4"/>
    <n v="0"/>
    <n v="24"/>
    <n v="1"/>
    <x v="157"/>
    <x v="150"/>
    <n v="129780"/>
    <n v="129780"/>
    <b v="0"/>
    <x v="0"/>
    <x v="0"/>
  </r>
  <r>
    <n v="2017"/>
    <x v="20"/>
    <n v="4666"/>
    <s v="FORMACAO E CAPACITACAO DOS PROFISSIONAIS DA ADMINISTRACAO PRISIONAL"/>
    <n v="6"/>
    <n v="3"/>
    <n v="0"/>
    <n v="10"/>
    <n v="1"/>
    <x v="5"/>
    <x v="0"/>
    <n v="0"/>
    <n v="0"/>
    <b v="0"/>
    <x v="0"/>
    <x v="0"/>
  </r>
  <r>
    <n v="2017"/>
    <x v="21"/>
    <n v="1010"/>
    <s v="IMPLANTACAO DE SISTEMAS DE DESSALINIZACAO EM COMUNIDADES DO SEMIARIDO DE MINAS GERAIS - PROGRAMA AGUA DOCE"/>
    <n v="17"/>
    <n v="3"/>
    <n v="1"/>
    <n v="10"/>
    <n v="1"/>
    <x v="15"/>
    <x v="10"/>
    <n v="1000"/>
    <n v="766.07"/>
    <b v="0"/>
    <x v="0"/>
    <x v="0"/>
  </r>
  <r>
    <n v="2017"/>
    <x v="21"/>
    <n v="1010"/>
    <s v="IMPLANTACAO DE SISTEMAS DE DESSALINIZACAO EM COMUNIDADES DO SEMIARIDO DE MINAS GERAIS - PROGRAMA AGUA DOCE"/>
    <n v="17"/>
    <n v="3"/>
    <n v="1"/>
    <n v="10"/>
    <n v="3"/>
    <x v="81"/>
    <x v="74"/>
    <n v="100000"/>
    <n v="53592.79"/>
    <b v="0"/>
    <x v="0"/>
    <x v="0"/>
  </r>
  <r>
    <n v="2017"/>
    <x v="21"/>
    <n v="1010"/>
    <s v="IMPLANTACAO DE SISTEMAS DE DESSALINIZACAO EM COMUNIDADES DO SEMIARIDO DE MINAS GERAIS - PROGRAMA AGUA DOCE"/>
    <n v="17"/>
    <n v="3"/>
    <n v="1"/>
    <n v="24"/>
    <n v="1"/>
    <x v="625"/>
    <x v="613"/>
    <n v="600000"/>
    <n v="498972.18"/>
    <b v="0"/>
    <x v="0"/>
    <x v="0"/>
  </r>
  <r>
    <n v="2017"/>
    <x v="21"/>
    <n v="1010"/>
    <s v="IMPLANTACAO DE SISTEMAS DE DESSALINIZACAO EM COMUNIDADES DO SEMIARIDO DE MINAS GERAIS - PROGRAMA AGUA DOCE"/>
    <n v="17"/>
    <n v="4"/>
    <n v="1"/>
    <n v="10"/>
    <n v="3"/>
    <x v="81"/>
    <x v="74"/>
    <n v="0"/>
    <n v="0"/>
    <b v="0"/>
    <x v="0"/>
    <x v="0"/>
  </r>
  <r>
    <n v="2017"/>
    <x v="21"/>
    <n v="1010"/>
    <s v="IMPLANTACAO DE SISTEMAS DE DESSALINIZACAO EM COMUNIDADES DO SEMIARIDO DE MINAS GERAIS - PROGRAMA AGUA DOCE"/>
    <n v="17"/>
    <n v="4"/>
    <n v="1"/>
    <n v="24"/>
    <n v="1"/>
    <x v="626"/>
    <x v="614"/>
    <n v="0"/>
    <n v="0"/>
    <b v="0"/>
    <x v="0"/>
    <x v="0"/>
  </r>
  <r>
    <n v="2017"/>
    <x v="21"/>
    <n v="1013"/>
    <s v="ESTUDOS, PROJETOS E OBRAS PARA IMPLANTACAO E MELHORIA DE SISTEMAS DE MANEJO DE AGUAS PLUVIAIS"/>
    <n v="17"/>
    <n v="3"/>
    <n v="0"/>
    <n v="10"/>
    <n v="1"/>
    <x v="15"/>
    <x v="10"/>
    <n v="0"/>
    <n v="0"/>
    <b v="0"/>
    <x v="0"/>
    <x v="0"/>
  </r>
  <r>
    <n v="2017"/>
    <x v="21"/>
    <n v="1014"/>
    <s v="ESTUDOS, PROJETOS E OBRAS PARA IMPLANTACAO E MELHORIA DE SISTEMAS DE ESGOTAMENTO SANITARIO"/>
    <n v="17"/>
    <n v="3"/>
    <n v="1"/>
    <n v="10"/>
    <n v="1"/>
    <x v="15"/>
    <x v="10"/>
    <n v="0"/>
    <n v="0"/>
    <b v="0"/>
    <x v="0"/>
    <x v="0"/>
  </r>
  <r>
    <n v="2017"/>
    <x v="21"/>
    <n v="1014"/>
    <s v="ESTUDOS, PROJETOS E OBRAS PARA IMPLANTACAO E MELHORIA DE SISTEMAS DE ESGOTAMENTO SANITARIO"/>
    <n v="17"/>
    <n v="4"/>
    <n v="1"/>
    <n v="24"/>
    <n v="1"/>
    <x v="627"/>
    <x v="615"/>
    <n v="4570404.05"/>
    <n v="4570404.05"/>
    <b v="0"/>
    <x v="0"/>
    <x v="0"/>
  </r>
  <r>
    <n v="2017"/>
    <x v="21"/>
    <n v="1112"/>
    <s v="ESTUDOS, PROJETOS E OBRAS PARA IMPLANTACAO E MELHORIA DE SISTEMAS DE ABASTECIMENTO DE AGUA"/>
    <n v="17"/>
    <n v="4"/>
    <n v="1"/>
    <n v="24"/>
    <n v="1"/>
    <x v="628"/>
    <x v="616"/>
    <n v="0"/>
    <n v="0"/>
    <b v="0"/>
    <x v="0"/>
    <x v="0"/>
  </r>
  <r>
    <n v="2017"/>
    <x v="21"/>
    <n v="1113"/>
    <s v="ESTUDOS, PROJETOS E OBRAS PARA IMPLANTACAO E MELHORIA DE SISTEMAS PUBLICOS DE MANEJO DE RESIDUOS SOLIDOS"/>
    <n v="17"/>
    <n v="3"/>
    <n v="1"/>
    <n v="10"/>
    <n v="1"/>
    <x v="15"/>
    <x v="10"/>
    <n v="0"/>
    <n v="0"/>
    <b v="0"/>
    <x v="0"/>
    <x v="0"/>
  </r>
  <r>
    <n v="2017"/>
    <x v="21"/>
    <n v="1113"/>
    <s v="ESTUDOS, PROJETOS E OBRAS PARA IMPLANTACAO E MELHORIA DE SISTEMAS PUBLICOS DE MANEJO DE RESIDUOS SOLIDOS"/>
    <n v="17"/>
    <n v="4"/>
    <n v="1"/>
    <n v="24"/>
    <n v="1"/>
    <x v="629"/>
    <x v="617"/>
    <n v="0"/>
    <n v="0"/>
    <b v="0"/>
    <x v="0"/>
    <x v="0"/>
  </r>
  <r>
    <n v="2017"/>
    <x v="21"/>
    <n v="2001"/>
    <s v="DIRECAO SUPERIOR"/>
    <n v="15"/>
    <n v="3"/>
    <n v="0"/>
    <n v="10"/>
    <n v="1"/>
    <x v="555"/>
    <x v="543"/>
    <n v="25000"/>
    <n v="23437.96"/>
    <b v="0"/>
    <x v="0"/>
    <x v="0"/>
  </r>
  <r>
    <n v="2017"/>
    <x v="21"/>
    <n v="2002"/>
    <s v="PLANEJAMENTO, GESTAO E FINANCAS"/>
    <n v="15"/>
    <n v="3"/>
    <n v="0"/>
    <n v="10"/>
    <n v="1"/>
    <x v="630"/>
    <x v="618"/>
    <n v="1034730.2"/>
    <n v="864545.33"/>
    <b v="0"/>
    <x v="0"/>
    <x v="0"/>
  </r>
  <r>
    <n v="2017"/>
    <x v="21"/>
    <n v="2002"/>
    <s v="PLANEJAMENTO, GESTAO E FINANCAS"/>
    <n v="15"/>
    <n v="3"/>
    <n v="0"/>
    <n v="60"/>
    <n v="1"/>
    <x v="631"/>
    <x v="619"/>
    <n v="0"/>
    <n v="0"/>
    <b v="0"/>
    <x v="0"/>
    <x v="0"/>
  </r>
  <r>
    <n v="2017"/>
    <x v="21"/>
    <n v="2038"/>
    <s v="VISTORIA E FISCALIZACAO DE OBRAS E SERVICOS DE ENGENHARIA"/>
    <n v="15"/>
    <n v="3"/>
    <n v="0"/>
    <n v="10"/>
    <n v="1"/>
    <x v="632"/>
    <x v="620"/>
    <n v="40000"/>
    <n v="27995.26"/>
    <b v="0"/>
    <x v="0"/>
    <x v="0"/>
  </r>
  <r>
    <n v="2017"/>
    <x v="21"/>
    <n v="2107"/>
    <s v="COORDENACAO DA POLITICA ESTADUAL DE SANEAMENTO BASICO"/>
    <n v="17"/>
    <n v="3"/>
    <n v="1"/>
    <n v="10"/>
    <n v="1"/>
    <x v="633"/>
    <x v="621"/>
    <n v="10200"/>
    <n v="2340.73"/>
    <b v="0"/>
    <x v="0"/>
    <x v="0"/>
  </r>
  <r>
    <n v="2017"/>
    <x v="21"/>
    <n v="2112"/>
    <s v="APOIO LOGISTICO AS UNIDADES REPRESENTATIVAS E COLEGIADAS"/>
    <n v="15"/>
    <n v="3"/>
    <n v="0"/>
    <n v="10"/>
    <n v="1"/>
    <x v="634"/>
    <x v="622"/>
    <n v="640000"/>
    <n v="53844.65"/>
    <b v="0"/>
    <x v="0"/>
    <x v="0"/>
  </r>
  <r>
    <n v="2017"/>
    <x v="21"/>
    <n v="2417"/>
    <s v="REMUNERACAO DE PESSOAL ATIVO E ENCARGOS SOCIAIS"/>
    <n v="15"/>
    <n v="1"/>
    <n v="0"/>
    <n v="10"/>
    <n v="1"/>
    <x v="635"/>
    <x v="623"/>
    <n v="6711241.3499999996"/>
    <n v="6711241.3500000006"/>
    <b v="0"/>
    <x v="0"/>
    <x v="1"/>
  </r>
  <r>
    <n v="2017"/>
    <x v="21"/>
    <n v="2417"/>
    <s v="REMUNERACAO DE PESSOAL ATIVO E ENCARGOS SOCIAIS"/>
    <n v="15"/>
    <n v="3"/>
    <n v="0"/>
    <n v="10"/>
    <n v="7"/>
    <x v="636"/>
    <x v="624"/>
    <n v="389484.43"/>
    <n v="389484.43"/>
    <b v="0"/>
    <x v="0"/>
    <x v="2"/>
  </r>
  <r>
    <n v="2017"/>
    <x v="21"/>
    <n v="4298"/>
    <s v="APOIO AO SANEAMENTO BASICO MUNICIPAL"/>
    <n v="17"/>
    <n v="3"/>
    <n v="1"/>
    <n v="10"/>
    <n v="1"/>
    <x v="15"/>
    <x v="10"/>
    <n v="0"/>
    <n v="0"/>
    <b v="0"/>
    <x v="0"/>
    <x v="0"/>
  </r>
  <r>
    <n v="2017"/>
    <x v="21"/>
    <n v="4298"/>
    <s v="APOIO AO SANEAMENTO BASICO MUNICIPAL"/>
    <n v="17"/>
    <n v="4"/>
    <n v="1"/>
    <n v="10"/>
    <n v="8"/>
    <x v="637"/>
    <x v="625"/>
    <n v="2502000"/>
    <n v="200000"/>
    <b v="0"/>
    <x v="0"/>
    <x v="0"/>
  </r>
  <r>
    <n v="2017"/>
    <x v="21"/>
    <n v="4306"/>
    <s v="REDE DE DESENVOLVIMENTO INSTITUCIONAL E CAPACITACAO - REDIC"/>
    <n v="17"/>
    <n v="3"/>
    <n v="1"/>
    <n v="10"/>
    <n v="1"/>
    <x v="638"/>
    <x v="626"/>
    <n v="90000"/>
    <n v="57644.2"/>
    <b v="0"/>
    <x v="0"/>
    <x v="0"/>
  </r>
  <r>
    <n v="2017"/>
    <x v="21"/>
    <n v="4453"/>
    <s v=" "/>
    <n v="17"/>
    <n v="3"/>
    <n v="0"/>
    <n v="10"/>
    <n v="4"/>
    <x v="15"/>
    <x v="10"/>
    <n v="0"/>
    <n v="0"/>
    <b v="0"/>
    <x v="0"/>
    <x v="0"/>
  </r>
  <r>
    <n v="2017"/>
    <x v="21"/>
    <n v="4479"/>
    <s v="APOIO A COOPERACAO ENTRE MUNICIPIOS"/>
    <n v="15"/>
    <n v="3"/>
    <n v="0"/>
    <n v="10"/>
    <n v="1"/>
    <x v="108"/>
    <x v="101"/>
    <n v="10000"/>
    <n v="9200.2800000000007"/>
    <b v="0"/>
    <x v="0"/>
    <x v="0"/>
  </r>
  <r>
    <n v="2017"/>
    <x v="21"/>
    <n v="4480"/>
    <s v="APOIO A INFRAESTRUTURA DAS CIDADES"/>
    <n v="15"/>
    <n v="3"/>
    <n v="0"/>
    <n v="10"/>
    <n v="1"/>
    <x v="15"/>
    <x v="10"/>
    <n v="0"/>
    <n v="0"/>
    <b v="0"/>
    <x v="0"/>
    <x v="0"/>
  </r>
  <r>
    <n v="2017"/>
    <x v="21"/>
    <n v="4480"/>
    <s v="APOIO A INFRAESTRUTURA DAS CIDADES"/>
    <n v="15"/>
    <n v="4"/>
    <n v="0"/>
    <n v="10"/>
    <n v="8"/>
    <x v="639"/>
    <x v="627"/>
    <n v="1604000"/>
    <n v="0"/>
    <b v="0"/>
    <x v="0"/>
    <x v="0"/>
  </r>
  <r>
    <n v="2017"/>
    <x v="21"/>
    <n v="4483"/>
    <s v="CAPACITACAO E APOIO AO PLANEJAMENTO DAS CIDADES - PLANCIDADES"/>
    <n v="15"/>
    <n v="3"/>
    <n v="0"/>
    <n v="10"/>
    <n v="1"/>
    <x v="576"/>
    <x v="564"/>
    <n v="12000"/>
    <n v="4428.18"/>
    <b v="0"/>
    <x v="0"/>
    <x v="0"/>
  </r>
  <r>
    <n v="2017"/>
    <x v="21"/>
    <n v="4483"/>
    <s v="CAPACITACAO E APOIO AO PLANEJAMENTO DAS CIDADES - PLANCIDADES"/>
    <n v="15"/>
    <n v="3"/>
    <n v="0"/>
    <n v="10"/>
    <n v="3"/>
    <x v="640"/>
    <x v="628"/>
    <n v="93.6"/>
    <n v="93.6"/>
    <b v="0"/>
    <x v="0"/>
    <x v="0"/>
  </r>
  <r>
    <n v="2017"/>
    <x v="21"/>
    <n v="4541"/>
    <s v="INTERVENCOES URBANISTICAS"/>
    <n v="15"/>
    <n v="3"/>
    <n v="0"/>
    <n v="24"/>
    <n v="1"/>
    <x v="641"/>
    <x v="629"/>
    <n v="188475.98"/>
    <n v="188475.98"/>
    <b v="0"/>
    <x v="0"/>
    <x v="0"/>
  </r>
  <r>
    <n v="2017"/>
    <x v="21"/>
    <n v="4541"/>
    <s v="INTERVENCOES URBANISTICAS"/>
    <n v="15"/>
    <n v="3"/>
    <n v="0"/>
    <n v="57"/>
    <n v="1"/>
    <x v="642"/>
    <x v="630"/>
    <n v="273363.06"/>
    <n v="273363.06"/>
    <b v="0"/>
    <x v="0"/>
    <x v="0"/>
  </r>
  <r>
    <n v="2017"/>
    <x v="21"/>
    <n v="4541"/>
    <s v="INTERVENCOES URBANISTICAS"/>
    <n v="15"/>
    <n v="4"/>
    <n v="0"/>
    <n v="24"/>
    <n v="1"/>
    <x v="643"/>
    <x v="631"/>
    <n v="0"/>
    <n v="0"/>
    <b v="0"/>
    <x v="0"/>
    <x v="0"/>
  </r>
  <r>
    <n v="2017"/>
    <x v="21"/>
    <n v="4543"/>
    <s v="REGULACAO DO USO E OCUPACAO DO SOLO"/>
    <n v="15"/>
    <n v="3"/>
    <n v="0"/>
    <n v="10"/>
    <n v="1"/>
    <x v="143"/>
    <x v="136"/>
    <n v="5000"/>
    <n v="2950.55"/>
    <b v="0"/>
    <x v="0"/>
    <x v="0"/>
  </r>
  <r>
    <n v="2017"/>
    <x v="21"/>
    <n v="4543"/>
    <s v="REGULACAO DO USO E OCUPACAO DO SOLO"/>
    <n v="15"/>
    <n v="3"/>
    <n v="0"/>
    <n v="60"/>
    <n v="1"/>
    <x v="143"/>
    <x v="136"/>
    <n v="0"/>
    <n v="0"/>
    <b v="0"/>
    <x v="0"/>
    <x v="0"/>
  </r>
  <r>
    <n v="2017"/>
    <x v="21"/>
    <n v="4549"/>
    <s v="REGULARIZACAO FUNDIARIA URBANA PLENA"/>
    <n v="15"/>
    <n v="3"/>
    <n v="1"/>
    <n v="10"/>
    <n v="1"/>
    <x v="644"/>
    <x v="632"/>
    <n v="733000"/>
    <n v="418992.29"/>
    <b v="0"/>
    <x v="0"/>
    <x v="0"/>
  </r>
  <r>
    <n v="2017"/>
    <x v="21"/>
    <n v="4549"/>
    <s v="REGULARIZACAO FUNDIARIA URBANA PLENA"/>
    <n v="15"/>
    <n v="3"/>
    <n v="1"/>
    <n v="10"/>
    <n v="4"/>
    <x v="645"/>
    <x v="633"/>
    <n v="289500"/>
    <n v="89500"/>
    <b v="0"/>
    <x v="0"/>
    <x v="0"/>
  </r>
  <r>
    <n v="2017"/>
    <x v="21"/>
    <n v="4549"/>
    <s v="REGULARIZACAO FUNDIARIA URBANA PLENA"/>
    <n v="15"/>
    <n v="3"/>
    <n v="1"/>
    <n v="10"/>
    <n v="8"/>
    <x v="646"/>
    <x v="634"/>
    <n v="50000"/>
    <n v="0"/>
    <b v="0"/>
    <x v="0"/>
    <x v="0"/>
  </r>
  <r>
    <n v="2017"/>
    <x v="21"/>
    <n v="4549"/>
    <s v="REGULARIZACAO FUNDIARIA URBANA PLENA"/>
    <n v="15"/>
    <n v="4"/>
    <n v="1"/>
    <n v="24"/>
    <n v="1"/>
    <x v="647"/>
    <x v="635"/>
    <n v="0"/>
    <n v="0"/>
    <b v="0"/>
    <x v="0"/>
    <x v="0"/>
  </r>
  <r>
    <n v="2017"/>
    <x v="21"/>
    <n v="4554"/>
    <s v="COORDENACAO E APOIO A POLITICA ESTADUAL DE HABITACAO DE INTERESSE SOCIAL"/>
    <n v="16"/>
    <n v="3"/>
    <n v="0"/>
    <n v="10"/>
    <n v="1"/>
    <x v="15"/>
    <x v="10"/>
    <n v="0"/>
    <n v="0"/>
    <b v="0"/>
    <x v="0"/>
    <x v="0"/>
  </r>
  <r>
    <n v="2017"/>
    <x v="22"/>
    <n v="0"/>
    <s v=" "/>
    <n v="0"/>
    <n v="3"/>
    <n v="0"/>
    <n v="71"/>
    <n v="1"/>
    <x v="648"/>
    <x v="0"/>
    <n v="0"/>
    <n v="0"/>
    <b v="0"/>
    <x v="0"/>
    <x v="0"/>
  </r>
  <r>
    <n v="2017"/>
    <x v="22"/>
    <n v="2002"/>
    <s v="PLANEJAMENTO, GESTAO E FINANCAS"/>
    <n v="8"/>
    <n v="3"/>
    <n v="0"/>
    <n v="10"/>
    <n v="1"/>
    <x v="649"/>
    <x v="636"/>
    <n v="4876263.62"/>
    <n v="4460289.46"/>
    <b v="0"/>
    <x v="0"/>
    <x v="0"/>
  </r>
  <r>
    <n v="2017"/>
    <x v="22"/>
    <n v="2002"/>
    <s v="PLANEJAMENTO, GESTAO E FINANCAS"/>
    <n v="8"/>
    <n v="3"/>
    <n v="0"/>
    <n v="10"/>
    <n v="3"/>
    <x v="650"/>
    <x v="637"/>
    <n v="146216.99"/>
    <n v="146216.99"/>
    <b v="0"/>
    <x v="0"/>
    <x v="0"/>
  </r>
  <r>
    <n v="2017"/>
    <x v="22"/>
    <n v="2002"/>
    <s v="PLANEJAMENTO, GESTAO E FINANCAS"/>
    <n v="8"/>
    <n v="3"/>
    <n v="0"/>
    <n v="24"/>
    <n v="1"/>
    <x v="651"/>
    <x v="638"/>
    <n v="46829.17"/>
    <n v="46829.17"/>
    <b v="0"/>
    <x v="0"/>
    <x v="0"/>
  </r>
  <r>
    <n v="2017"/>
    <x v="22"/>
    <n v="2002"/>
    <s v="PLANEJAMENTO, GESTAO E FINANCAS"/>
    <n v="8"/>
    <n v="4"/>
    <n v="0"/>
    <n v="10"/>
    <n v="1"/>
    <x v="538"/>
    <x v="526"/>
    <n v="738"/>
    <n v="738"/>
    <b v="0"/>
    <x v="0"/>
    <x v="0"/>
  </r>
  <r>
    <n v="2017"/>
    <x v="22"/>
    <n v="2417"/>
    <s v="REMUNERACAO DE PESSOAL ATIVO E ENCARGOS SOCIAIS"/>
    <n v="8"/>
    <n v="1"/>
    <n v="0"/>
    <n v="71"/>
    <n v="1"/>
    <x v="652"/>
    <x v="639"/>
    <n v="27038563.550000001"/>
    <n v="27038563.550000001"/>
    <b v="0"/>
    <x v="0"/>
    <x v="1"/>
  </r>
  <r>
    <n v="2017"/>
    <x v="22"/>
    <n v="2417"/>
    <s v="REMUNERACAO DE PESSOAL ATIVO E ENCARGOS SOCIAIS"/>
    <n v="8"/>
    <n v="3"/>
    <n v="0"/>
    <n v="71"/>
    <n v="7"/>
    <x v="653"/>
    <x v="640"/>
    <n v="2663059.7999999998"/>
    <n v="2663059.7999999998"/>
    <b v="0"/>
    <x v="0"/>
    <x v="2"/>
  </r>
  <r>
    <n v="2017"/>
    <x v="22"/>
    <n v="2992"/>
    <s v="COORDENACAO DAS DIRETORIAS REGIONAIS"/>
    <n v="8"/>
    <n v="3"/>
    <n v="0"/>
    <n v="10"/>
    <n v="1"/>
    <x v="654"/>
    <x v="641"/>
    <n v="1925944.89"/>
    <n v="1718748.53"/>
    <b v="0"/>
    <x v="0"/>
    <x v="0"/>
  </r>
  <r>
    <n v="2017"/>
    <x v="22"/>
    <n v="4204"/>
    <s v=" "/>
    <n v="11"/>
    <n v="3"/>
    <n v="0"/>
    <n v="10"/>
    <n v="8"/>
    <x v="15"/>
    <x v="10"/>
    <n v="0"/>
    <n v="0"/>
    <b v="0"/>
    <x v="0"/>
    <x v="0"/>
  </r>
  <r>
    <n v="2017"/>
    <x v="22"/>
    <n v="4207"/>
    <s v=" "/>
    <n v="21"/>
    <n v="3"/>
    <n v="0"/>
    <n v="10"/>
    <n v="4"/>
    <x v="655"/>
    <x v="642"/>
    <n v="800000"/>
    <n v="800000"/>
    <b v="0"/>
    <x v="0"/>
    <x v="0"/>
  </r>
  <r>
    <n v="2017"/>
    <x v="22"/>
    <n v="4423"/>
    <s v="QUALIFICACAO PROFISSIONAL"/>
    <n v="11"/>
    <n v="3"/>
    <n v="0"/>
    <n v="24"/>
    <n v="1"/>
    <x v="656"/>
    <x v="643"/>
    <n v="278150.33"/>
    <n v="277569.77"/>
    <b v="0"/>
    <x v="0"/>
    <x v="0"/>
  </r>
  <r>
    <n v="2017"/>
    <x v="22"/>
    <n v="4423"/>
    <s v="QUALIFICACAO PROFISSIONAL"/>
    <n v="11"/>
    <n v="3"/>
    <n v="0"/>
    <n v="71"/>
    <n v="1"/>
    <x v="657"/>
    <x v="644"/>
    <n v="141389.48000000001"/>
    <n v="141315.07999999999"/>
    <b v="0"/>
    <x v="0"/>
    <x v="0"/>
  </r>
  <r>
    <n v="2017"/>
    <x v="22"/>
    <n v="4450"/>
    <s v="COORDENACAO DA ESTRATEGIA DE ENFRENTAMENTO DA POBREZA NO CAMPO: NOVOS ENCONTROS"/>
    <n v="8"/>
    <n v="3"/>
    <n v="0"/>
    <n v="71"/>
    <n v="1"/>
    <x v="658"/>
    <x v="645"/>
    <n v="159364.15"/>
    <n v="81371.19"/>
    <b v="0"/>
    <x v="0"/>
    <x v="0"/>
  </r>
  <r>
    <n v="2017"/>
    <x v="22"/>
    <n v="4562"/>
    <s v="ESTRUTURACAO E FINANCIAMENTO SOLIDARIO DE UNIDADES PRODUTIVAS"/>
    <n v="11"/>
    <n v="3"/>
    <n v="0"/>
    <n v="71"/>
    <n v="1"/>
    <x v="659"/>
    <x v="646"/>
    <n v="137995.63"/>
    <n v="0"/>
    <b v="0"/>
    <x v="0"/>
    <x v="0"/>
  </r>
  <r>
    <n v="2017"/>
    <x v="22"/>
    <n v="4562"/>
    <s v="ESTRUTURACAO E FINANCIAMENTO SOLIDARIO DE UNIDADES PRODUTIVAS"/>
    <n v="11"/>
    <n v="4"/>
    <n v="0"/>
    <n v="10"/>
    <n v="3"/>
    <x v="660"/>
    <x v="647"/>
    <n v="0"/>
    <n v="0"/>
    <b v="0"/>
    <x v="0"/>
    <x v="0"/>
  </r>
  <r>
    <n v="2017"/>
    <x v="22"/>
    <n v="4562"/>
    <s v="ESTRUTURACAO E FINANCIAMENTO SOLIDARIO DE UNIDADES PRODUTIVAS"/>
    <n v="11"/>
    <n v="4"/>
    <n v="0"/>
    <n v="24"/>
    <n v="1"/>
    <x v="81"/>
    <x v="74"/>
    <n v="0"/>
    <n v="0"/>
    <b v="0"/>
    <x v="0"/>
    <x v="0"/>
  </r>
  <r>
    <n v="2017"/>
    <x v="22"/>
    <n v="4564"/>
    <s v="ESTRUTURACAO E MANUTENCAO DE ESPACOS PARA COMERCIALIZACAO DOS PRODUTOS"/>
    <n v="11"/>
    <n v="3"/>
    <n v="1"/>
    <n v="10"/>
    <n v="4"/>
    <x v="24"/>
    <x v="19"/>
    <n v="350000"/>
    <n v="0"/>
    <b v="0"/>
    <x v="0"/>
    <x v="0"/>
  </r>
  <r>
    <n v="2017"/>
    <x v="22"/>
    <n v="4564"/>
    <s v="ESTRUTURACAO E MANUTENCAO DE ESPACOS PARA COMERCIALIZACAO DOS PRODUTOS"/>
    <n v="11"/>
    <n v="3"/>
    <n v="1"/>
    <n v="71"/>
    <n v="1"/>
    <x v="661"/>
    <x v="648"/>
    <n v="7215.3"/>
    <n v="7215.3"/>
    <b v="0"/>
    <x v="0"/>
    <x v="0"/>
  </r>
  <r>
    <n v="2017"/>
    <x v="22"/>
    <n v="4564"/>
    <s v="ESTRUTURACAO E MANUTENCAO DE ESPACOS PARA COMERCIALIZACAO DOS PRODUTOS"/>
    <n v="11"/>
    <n v="4"/>
    <n v="1"/>
    <n v="10"/>
    <n v="4"/>
    <x v="110"/>
    <x v="103"/>
    <n v="200000"/>
    <n v="0"/>
    <b v="0"/>
    <x v="0"/>
    <x v="0"/>
  </r>
  <r>
    <n v="2017"/>
    <x v="22"/>
    <n v="4564"/>
    <s v="ESTRUTURACAO E MANUTENCAO DE ESPACOS PARA COMERCIALIZACAO DOS PRODUTOS"/>
    <n v="11"/>
    <n v="4"/>
    <n v="1"/>
    <n v="24"/>
    <n v="1"/>
    <x v="81"/>
    <x v="74"/>
    <n v="0"/>
    <n v="0"/>
    <b v="0"/>
    <x v="0"/>
    <x v="0"/>
  </r>
  <r>
    <n v="2017"/>
    <x v="22"/>
    <n v="4566"/>
    <s v="INCLUSAO PRODUTIVA DOS CATADORES DE MATERIAIS RECICLAVEIS NAS COLETAS SELETIVAS SOLIDARIAS"/>
    <n v="11"/>
    <n v="3"/>
    <n v="0"/>
    <n v="10"/>
    <n v="3"/>
    <x v="662"/>
    <x v="649"/>
    <n v="335954.65"/>
    <n v="1287.5"/>
    <b v="0"/>
    <x v="0"/>
    <x v="0"/>
  </r>
  <r>
    <n v="2017"/>
    <x v="22"/>
    <n v="4566"/>
    <s v="INCLUSAO PRODUTIVA DOS CATADORES DE MATERIAIS RECICLAVEIS NAS COLETAS SELETIVAS SOLIDARIAS"/>
    <n v="11"/>
    <n v="3"/>
    <n v="0"/>
    <n v="24"/>
    <n v="1"/>
    <x v="663"/>
    <x v="650"/>
    <n v="1854620.17"/>
    <n v="1854620.17"/>
    <b v="0"/>
    <x v="0"/>
    <x v="0"/>
  </r>
  <r>
    <n v="2017"/>
    <x v="22"/>
    <n v="4566"/>
    <s v="INCLUSAO PRODUTIVA DOS CATADORES DE MATERIAIS RECICLAVEIS NAS COLETAS SELETIVAS SOLIDARIAS"/>
    <n v="11"/>
    <n v="4"/>
    <n v="0"/>
    <n v="24"/>
    <n v="1"/>
    <x v="664"/>
    <x v="651"/>
    <n v="0"/>
    <n v="0"/>
    <b v="0"/>
    <x v="0"/>
    <x v="0"/>
  </r>
  <r>
    <n v="2017"/>
    <x v="22"/>
    <n v="4567"/>
    <s v="FOMENTO AOS EMPREENDIMENTOS ECONOMICO SOLIDARIOS DE COMUNIDADES TRADICIONAIS"/>
    <n v="11"/>
    <n v="3"/>
    <n v="1"/>
    <n v="10"/>
    <n v="1"/>
    <x v="665"/>
    <x v="652"/>
    <n v="1337836.3799999999"/>
    <n v="1337836.3799999999"/>
    <b v="0"/>
    <x v="0"/>
    <x v="0"/>
  </r>
  <r>
    <n v="2017"/>
    <x v="22"/>
    <n v="4567"/>
    <s v="FOMENTO AOS EMPREENDIMENTOS ECONOMICO SOLIDARIOS DE COMUNIDADES TRADICIONAIS"/>
    <n v="11"/>
    <n v="3"/>
    <n v="1"/>
    <n v="10"/>
    <n v="3"/>
    <x v="666"/>
    <x v="653"/>
    <n v="0"/>
    <n v="0"/>
    <b v="0"/>
    <x v="0"/>
    <x v="0"/>
  </r>
  <r>
    <n v="2017"/>
    <x v="22"/>
    <n v="4567"/>
    <s v="FOMENTO AOS EMPREENDIMENTOS ECONOMICO SOLIDARIOS DE COMUNIDADES TRADICIONAIS"/>
    <n v="11"/>
    <n v="3"/>
    <n v="1"/>
    <n v="24"/>
    <n v="1"/>
    <x v="667"/>
    <x v="654"/>
    <n v="208198.07"/>
    <n v="155296"/>
    <b v="0"/>
    <x v="0"/>
    <x v="0"/>
  </r>
  <r>
    <n v="2017"/>
    <x v="22"/>
    <n v="4567"/>
    <s v="FOMENTO AOS EMPREENDIMENTOS ECONOMICO SOLIDARIOS DE COMUNIDADES TRADICIONAIS"/>
    <n v="11"/>
    <n v="4"/>
    <n v="1"/>
    <n v="10"/>
    <n v="3"/>
    <x v="668"/>
    <x v="655"/>
    <n v="69556.28"/>
    <n v="0"/>
    <b v="0"/>
    <x v="0"/>
    <x v="0"/>
  </r>
  <r>
    <n v="2017"/>
    <x v="22"/>
    <n v="4567"/>
    <s v="FOMENTO AOS EMPREENDIMENTOS ECONOMICO SOLIDARIOS DE COMUNIDADES TRADICIONAIS"/>
    <n v="11"/>
    <n v="4"/>
    <n v="1"/>
    <n v="24"/>
    <n v="1"/>
    <x v="669"/>
    <x v="656"/>
    <n v="206304.4"/>
    <n v="0"/>
    <b v="0"/>
    <x v="0"/>
    <x v="0"/>
  </r>
  <r>
    <n v="2017"/>
    <x v="22"/>
    <n v="4567"/>
    <s v="FOMENTO AOS EMPREENDIMENTOS ECONOMICO SOLIDARIOS DE COMUNIDADES TRADICIONAIS"/>
    <n v="11"/>
    <n v="4"/>
    <n v="1"/>
    <n v="71"/>
    <n v="3"/>
    <x v="670"/>
    <x v="657"/>
    <n v="24650.76"/>
    <n v="0"/>
    <b v="0"/>
    <x v="0"/>
    <x v="0"/>
  </r>
  <r>
    <n v="2017"/>
    <x v="22"/>
    <n v="4570"/>
    <s v="IMPLANTACAO, MELHORIA E MANUTENCAO DOS SERVICOS DE ATENDIMENTO AO TRABALHADOR"/>
    <n v="11"/>
    <n v="3"/>
    <n v="0"/>
    <n v="10"/>
    <n v="3"/>
    <x v="671"/>
    <x v="658"/>
    <n v="1048415.67"/>
    <n v="62666.1"/>
    <b v="0"/>
    <x v="0"/>
    <x v="0"/>
  </r>
  <r>
    <n v="2017"/>
    <x v="22"/>
    <n v="4570"/>
    <s v="IMPLANTACAO, MELHORIA E MANUTENCAO DOS SERVICOS DE ATENDIMENTO AO TRABALHADOR"/>
    <n v="11"/>
    <n v="3"/>
    <n v="0"/>
    <n v="24"/>
    <n v="1"/>
    <x v="672"/>
    <x v="659"/>
    <n v="539548.01"/>
    <n v="0"/>
    <b v="0"/>
    <x v="0"/>
    <x v="0"/>
  </r>
  <r>
    <n v="2017"/>
    <x v="22"/>
    <n v="4570"/>
    <s v="IMPLANTACAO, MELHORIA E MANUTENCAO DOS SERVICOS DE ATENDIMENTO AO TRABALHADOR"/>
    <n v="11"/>
    <n v="3"/>
    <n v="0"/>
    <n v="71"/>
    <n v="1"/>
    <x v="673"/>
    <x v="660"/>
    <n v="9961009.8499999996"/>
    <n v="9568510.5899999999"/>
    <b v="0"/>
    <x v="0"/>
    <x v="0"/>
  </r>
  <r>
    <n v="2017"/>
    <x v="22"/>
    <n v="4570"/>
    <s v="IMPLANTACAO, MELHORIA E MANUTENCAO DOS SERVICOS DE ATENDIMENTO AO TRABALHADOR"/>
    <n v="11"/>
    <n v="3"/>
    <n v="0"/>
    <n v="71"/>
    <n v="3"/>
    <x v="674"/>
    <x v="661"/>
    <n v="5445"/>
    <n v="5445"/>
    <b v="0"/>
    <x v="0"/>
    <x v="0"/>
  </r>
  <r>
    <n v="2017"/>
    <x v="22"/>
    <n v="4570"/>
    <s v="IMPLANTACAO, MELHORIA E MANUTENCAO DOS SERVICOS DE ATENDIMENTO AO TRABALHADOR"/>
    <n v="11"/>
    <n v="4"/>
    <n v="0"/>
    <n v="24"/>
    <n v="1"/>
    <x v="675"/>
    <x v="662"/>
    <n v="1621622.88"/>
    <n v="0"/>
    <b v="0"/>
    <x v="0"/>
    <x v="0"/>
  </r>
  <r>
    <n v="2017"/>
    <x v="22"/>
    <n v="4580"/>
    <s v="APOIO FINANCEIRO E MATERIAL A INSTITUICOES NA PROMOCAO DO DESENVOLVIMENTO SOCIAL"/>
    <n v="8"/>
    <n v="3"/>
    <n v="0"/>
    <n v="10"/>
    <n v="4"/>
    <x v="676"/>
    <x v="663"/>
    <n v="0"/>
    <n v="0"/>
    <b v="0"/>
    <x v="0"/>
    <x v="0"/>
  </r>
  <r>
    <n v="2017"/>
    <x v="22"/>
    <n v="4580"/>
    <s v="APOIO FINANCEIRO E MATERIAL A INSTITUICOES NA PROMOCAO DO DESENVOLVIMENTO SOCIAL"/>
    <n v="8"/>
    <n v="3"/>
    <n v="0"/>
    <n v="10"/>
    <n v="8"/>
    <x v="677"/>
    <x v="664"/>
    <n v="6966061"/>
    <n v="2386438.79"/>
    <b v="0"/>
    <x v="0"/>
    <x v="0"/>
  </r>
  <r>
    <n v="2017"/>
    <x v="22"/>
    <n v="4580"/>
    <s v="APOIO FINANCEIRO E MATERIAL A INSTITUICOES NA PROMOCAO DO DESENVOLVIMENTO SOCIAL"/>
    <n v="8"/>
    <n v="3"/>
    <n v="0"/>
    <n v="71"/>
    <n v="1"/>
    <x v="678"/>
    <x v="665"/>
    <n v="298719.48"/>
    <n v="283762.63"/>
    <b v="0"/>
    <x v="0"/>
    <x v="0"/>
  </r>
  <r>
    <n v="2017"/>
    <x v="22"/>
    <n v="4580"/>
    <s v="APOIO FINANCEIRO E MATERIAL A INSTITUICOES NA PROMOCAO DO DESENVOLVIMENTO SOCIAL"/>
    <n v="8"/>
    <n v="4"/>
    <n v="0"/>
    <n v="10"/>
    <n v="3"/>
    <x v="679"/>
    <x v="666"/>
    <n v="0"/>
    <n v="0"/>
    <b v="0"/>
    <x v="0"/>
    <x v="0"/>
  </r>
  <r>
    <n v="2017"/>
    <x v="22"/>
    <n v="4580"/>
    <s v="APOIO FINANCEIRO E MATERIAL A INSTITUICOES NA PROMOCAO DO DESENVOLVIMENTO SOCIAL"/>
    <n v="8"/>
    <n v="4"/>
    <n v="0"/>
    <n v="10"/>
    <n v="4"/>
    <x v="680"/>
    <x v="667"/>
    <n v="0"/>
    <n v="0"/>
    <b v="0"/>
    <x v="0"/>
    <x v="0"/>
  </r>
  <r>
    <n v="2017"/>
    <x v="22"/>
    <n v="4580"/>
    <s v="APOIO FINANCEIRO E MATERIAL A INSTITUICOES NA PROMOCAO DO DESENVOLVIMENTO SOCIAL"/>
    <n v="8"/>
    <n v="4"/>
    <n v="0"/>
    <n v="10"/>
    <n v="8"/>
    <x v="681"/>
    <x v="668"/>
    <n v="7243300"/>
    <n v="4642057.63"/>
    <b v="0"/>
    <x v="0"/>
    <x v="0"/>
  </r>
  <r>
    <n v="2017"/>
    <x v="22"/>
    <n v="4580"/>
    <s v="APOIO FINANCEIRO E MATERIAL A INSTITUICOES NA PROMOCAO DO DESENVOLVIMENTO SOCIAL"/>
    <n v="8"/>
    <n v="4"/>
    <n v="0"/>
    <n v="24"/>
    <n v="1"/>
    <x v="682"/>
    <x v="669"/>
    <n v="0"/>
    <n v="0"/>
    <b v="0"/>
    <x v="0"/>
    <x v="0"/>
  </r>
  <r>
    <n v="2017"/>
    <x v="22"/>
    <n v="4639"/>
    <s v="FORMACAO E ASSESSORAMENTO A EMPREENDIMENTOS SOLIDARIOS"/>
    <n v="11"/>
    <n v="3"/>
    <n v="0"/>
    <n v="10"/>
    <n v="8"/>
    <x v="497"/>
    <x v="487"/>
    <n v="60000"/>
    <n v="0"/>
    <b v="0"/>
    <x v="0"/>
    <x v="0"/>
  </r>
  <r>
    <n v="2017"/>
    <x v="22"/>
    <n v="4639"/>
    <s v="FORMACAO E ASSESSORAMENTO A EMPREENDIMENTOS SOLIDARIOS"/>
    <n v="11"/>
    <n v="3"/>
    <n v="0"/>
    <n v="71"/>
    <n v="1"/>
    <x v="683"/>
    <x v="670"/>
    <n v="380873.54"/>
    <n v="58841.69"/>
    <b v="0"/>
    <x v="0"/>
    <x v="0"/>
  </r>
  <r>
    <n v="2017"/>
    <x v="22"/>
    <n v="4681"/>
    <s v="FORTALECIMENTO DOS CONSELHOS DE TRABALHO E ECONOMIA SOLIDARIA"/>
    <n v="11"/>
    <n v="3"/>
    <n v="0"/>
    <n v="71"/>
    <n v="1"/>
    <x v="684"/>
    <x v="671"/>
    <n v="6824"/>
    <n v="6824"/>
    <b v="0"/>
    <x v="0"/>
    <x v="0"/>
  </r>
  <r>
    <n v="2017"/>
    <x v="22"/>
    <n v="4684"/>
    <s v="FOMENTO DE ACOES EM TERRITORIOS INTRAURBANOS"/>
    <n v="8"/>
    <n v="3"/>
    <n v="0"/>
    <n v="71"/>
    <n v="1"/>
    <x v="685"/>
    <x v="672"/>
    <n v="1348335"/>
    <n v="790108.16000000003"/>
    <b v="0"/>
    <x v="0"/>
    <x v="0"/>
  </r>
  <r>
    <n v="2017"/>
    <x v="23"/>
    <n v="2001"/>
    <s v="DIRECAO SUPERIOR"/>
    <n v="4"/>
    <n v="3"/>
    <n v="0"/>
    <n v="10"/>
    <n v="1"/>
    <x v="110"/>
    <x v="103"/>
    <n v="200000"/>
    <n v="188941.65"/>
    <b v="0"/>
    <x v="0"/>
    <x v="0"/>
  </r>
  <r>
    <n v="2017"/>
    <x v="23"/>
    <n v="2002"/>
    <s v="PLANEJAMENTO, GESTAO E FINANCAS"/>
    <n v="4"/>
    <n v="3"/>
    <n v="0"/>
    <n v="10"/>
    <n v="1"/>
    <x v="686"/>
    <x v="673"/>
    <n v="17648216.52"/>
    <n v="17538845.350000001"/>
    <b v="0"/>
    <x v="0"/>
    <x v="0"/>
  </r>
  <r>
    <n v="2017"/>
    <x v="23"/>
    <n v="2002"/>
    <s v="PLANEJAMENTO, GESTAO E FINANCAS"/>
    <n v="4"/>
    <n v="4"/>
    <n v="0"/>
    <n v="10"/>
    <n v="1"/>
    <x v="174"/>
    <x v="166"/>
    <n v="50000"/>
    <n v="36397"/>
    <b v="0"/>
    <x v="0"/>
    <x v="0"/>
  </r>
  <r>
    <n v="2017"/>
    <x v="23"/>
    <n v="2026"/>
    <s v="REPRESENTACAO E DEFESA DOS INTERESSES DO ESTADO DE MINAS GERAIS EM BRASILIA"/>
    <n v="4"/>
    <n v="3"/>
    <n v="0"/>
    <n v="10"/>
    <n v="1"/>
    <x v="687"/>
    <x v="674"/>
    <n v="645174.56999999995"/>
    <n v="612514.18000000005"/>
    <b v="0"/>
    <x v="0"/>
    <x v="0"/>
  </r>
  <r>
    <n v="2017"/>
    <x v="23"/>
    <n v="2031"/>
    <s v="DIALOGO SOCIAL"/>
    <n v="4"/>
    <n v="3"/>
    <n v="0"/>
    <n v="10"/>
    <n v="1"/>
    <x v="15"/>
    <x v="10"/>
    <n v="0"/>
    <n v="0"/>
    <b v="0"/>
    <x v="0"/>
    <x v="0"/>
  </r>
  <r>
    <n v="2017"/>
    <x v="23"/>
    <n v="2036"/>
    <s v="INTERMEDIACAO DO DIALOGO ENTRE PARLAMENTARES E PODER EXECUTIVO"/>
    <n v="4"/>
    <n v="3"/>
    <n v="0"/>
    <n v="10"/>
    <n v="1"/>
    <x v="15"/>
    <x v="10"/>
    <n v="0"/>
    <n v="0"/>
    <b v="0"/>
    <x v="0"/>
    <x v="0"/>
  </r>
  <r>
    <n v="2017"/>
    <x v="23"/>
    <n v="2037"/>
    <s v="DIVULGACAO GOVERNAMENTAL"/>
    <n v="4"/>
    <n v="3"/>
    <n v="0"/>
    <n v="10"/>
    <n v="1"/>
    <x v="688"/>
    <x v="675"/>
    <n v="105950900.67"/>
    <n v="100365780.89"/>
    <b v="0"/>
    <x v="0"/>
    <x v="0"/>
  </r>
  <r>
    <n v="2017"/>
    <x v="23"/>
    <n v="2054"/>
    <s v="MAIS MUNICIPIOS"/>
    <n v="4"/>
    <n v="3"/>
    <n v="1"/>
    <n v="10"/>
    <n v="1"/>
    <x v="15"/>
    <x v="10"/>
    <n v="0"/>
    <n v="0"/>
    <b v="0"/>
    <x v="0"/>
    <x v="0"/>
  </r>
  <r>
    <n v="2017"/>
    <x v="23"/>
    <n v="2055"/>
    <s v="APOIO E COORDENACAO DA TRANSFERENCIA DE RECURSOS"/>
    <n v="4"/>
    <n v="3"/>
    <n v="0"/>
    <n v="10"/>
    <n v="1"/>
    <x v="689"/>
    <x v="676"/>
    <n v="961512.19"/>
    <n v="893133.8"/>
    <b v="0"/>
    <x v="0"/>
    <x v="0"/>
  </r>
  <r>
    <n v="2017"/>
    <x v="23"/>
    <n v="2055"/>
    <s v="APOIO E COORDENACAO DA TRANSFERENCIA DE RECURSOS"/>
    <n v="4"/>
    <n v="3"/>
    <n v="0"/>
    <n v="10"/>
    <n v="8"/>
    <x v="690"/>
    <x v="677"/>
    <n v="900000"/>
    <n v="900000"/>
    <b v="0"/>
    <x v="0"/>
    <x v="0"/>
  </r>
  <r>
    <n v="2017"/>
    <x v="23"/>
    <n v="2057"/>
    <s v="EXECUCAO DO PROGRAMA DE APOIO AO DESENVOLVIMENTO MUNICIPAL - PADEM"/>
    <n v="4"/>
    <n v="3"/>
    <n v="0"/>
    <n v="10"/>
    <n v="1"/>
    <x v="691"/>
    <x v="678"/>
    <n v="3569314.28"/>
    <n v="3502739.51"/>
    <b v="0"/>
    <x v="0"/>
    <x v="0"/>
  </r>
  <r>
    <n v="2017"/>
    <x v="23"/>
    <n v="2057"/>
    <s v="EXECUCAO DO PROGRAMA DE APOIO AO DESENVOLVIMENTO MUNICIPAL - PADEM"/>
    <n v="4"/>
    <n v="3"/>
    <n v="0"/>
    <n v="10"/>
    <n v="8"/>
    <x v="15"/>
    <x v="10"/>
    <n v="0"/>
    <n v="0"/>
    <b v="0"/>
    <x v="0"/>
    <x v="0"/>
  </r>
  <r>
    <n v="2017"/>
    <x v="23"/>
    <n v="2057"/>
    <s v="EXECUCAO DO PROGRAMA DE APOIO AO DESENVOLVIMENTO MUNICIPAL - PADEM"/>
    <n v="4"/>
    <n v="4"/>
    <n v="0"/>
    <n v="10"/>
    <n v="1"/>
    <x v="692"/>
    <x v="679"/>
    <n v="624763.18000000005"/>
    <n v="624763.18000000005"/>
    <b v="0"/>
    <x v="0"/>
    <x v="0"/>
  </r>
  <r>
    <n v="2017"/>
    <x v="23"/>
    <n v="2057"/>
    <s v="EXECUCAO DO PROGRAMA DE APOIO AO DESENVOLVIMENTO MUNICIPAL - PADEM"/>
    <n v="4"/>
    <n v="4"/>
    <n v="0"/>
    <n v="10"/>
    <n v="8"/>
    <x v="693"/>
    <x v="680"/>
    <n v="45159425.789999999"/>
    <n v="38556048.049999997"/>
    <b v="0"/>
    <x v="0"/>
    <x v="0"/>
  </r>
  <r>
    <n v="2017"/>
    <x v="23"/>
    <n v="2057"/>
    <s v="EXECUCAO DO PROGRAMA DE APOIO AO DESENVOLVIMENTO MUNICIPAL - PADEM"/>
    <n v="4"/>
    <n v="4"/>
    <n v="0"/>
    <n v="48"/>
    <n v="1"/>
    <x v="694"/>
    <x v="681"/>
    <n v="59875236.82"/>
    <n v="42642100.75"/>
    <b v="0"/>
    <x v="0"/>
    <x v="0"/>
  </r>
  <r>
    <n v="2017"/>
    <x v="23"/>
    <n v="2059"/>
    <s v="APOIO A GESTAO MUNICIPAL"/>
    <n v="4"/>
    <n v="3"/>
    <n v="1"/>
    <n v="10"/>
    <n v="1"/>
    <x v="15"/>
    <x v="10"/>
    <n v="0"/>
    <n v="0"/>
    <b v="0"/>
    <x v="0"/>
    <x v="0"/>
  </r>
  <r>
    <n v="2017"/>
    <x v="23"/>
    <n v="2146"/>
    <s v="PROMOCAO DO DIREITO DO CONSUMIDOR"/>
    <n v="4"/>
    <n v="3"/>
    <n v="0"/>
    <n v="10"/>
    <n v="1"/>
    <x v="15"/>
    <x v="10"/>
    <n v="0"/>
    <n v="0"/>
    <b v="0"/>
    <x v="0"/>
    <x v="0"/>
  </r>
  <r>
    <n v="2017"/>
    <x v="23"/>
    <n v="2417"/>
    <s v="REMUNERACAO DE PESSOAL ATIVO E ENCARGOS SOCIAIS"/>
    <n v="4"/>
    <n v="1"/>
    <n v="0"/>
    <n v="10"/>
    <n v="1"/>
    <x v="695"/>
    <x v="682"/>
    <n v="21045165.48"/>
    <n v="21044399.68"/>
    <b v="0"/>
    <x v="0"/>
    <x v="1"/>
  </r>
  <r>
    <n v="2017"/>
    <x v="23"/>
    <n v="2417"/>
    <s v="REMUNERACAO DE PESSOAL ATIVO E ENCARGOS SOCIAIS"/>
    <n v="4"/>
    <n v="3"/>
    <n v="0"/>
    <n v="10"/>
    <n v="7"/>
    <x v="696"/>
    <x v="683"/>
    <n v="1245704.01"/>
    <n v="1245704.01"/>
    <b v="0"/>
    <x v="0"/>
    <x v="2"/>
  </r>
  <r>
    <n v="2017"/>
    <x v="23"/>
    <n v="4137"/>
    <s v="CERIMONIAL DO GOVERNADOR"/>
    <n v="4"/>
    <n v="3"/>
    <n v="0"/>
    <n v="10"/>
    <n v="1"/>
    <x v="697"/>
    <x v="684"/>
    <n v="13457408.35"/>
    <n v="12143805.75"/>
    <b v="0"/>
    <x v="0"/>
    <x v="0"/>
  </r>
  <r>
    <n v="2017"/>
    <x v="23"/>
    <n v="4222"/>
    <s v="ACAO DE INTERNACIONALIZACAO DO ESTADO"/>
    <n v="7"/>
    <n v="3"/>
    <n v="0"/>
    <n v="10"/>
    <n v="1"/>
    <x v="698"/>
    <x v="685"/>
    <n v="34393.75"/>
    <n v="33083.800000000003"/>
    <b v="0"/>
    <x v="0"/>
    <x v="0"/>
  </r>
  <r>
    <n v="2017"/>
    <x v="24"/>
    <n v="1030"/>
    <s v="ATENDIMENTO ESPECIALIZADO AOS EX-EFETIVADOS DA LEI 100"/>
    <n v="11"/>
    <n v="3"/>
    <n v="0"/>
    <n v="10"/>
    <n v="1"/>
    <x v="5"/>
    <x v="0"/>
    <n v="0"/>
    <n v="0"/>
    <b v="0"/>
    <x v="0"/>
    <x v="0"/>
  </r>
  <r>
    <n v="2017"/>
    <x v="24"/>
    <n v="1031"/>
    <s v="DESENVOLVIMENTO E CAPACITACAO DOS EX-EFETIVADOS DA LEI 100"/>
    <n v="4"/>
    <n v="3"/>
    <n v="0"/>
    <n v="10"/>
    <n v="1"/>
    <x v="15"/>
    <x v="10"/>
    <n v="0"/>
    <n v="0"/>
    <b v="0"/>
    <x v="0"/>
    <x v="0"/>
  </r>
  <r>
    <n v="2017"/>
    <x v="24"/>
    <n v="1172"/>
    <s v="DESENVOLVIMENTO DOS TERRITORIOS"/>
    <n v="4"/>
    <n v="3"/>
    <n v="1"/>
    <n v="10"/>
    <n v="1"/>
    <x v="15"/>
    <x v="10"/>
    <n v="0"/>
    <n v="0"/>
    <b v="0"/>
    <x v="0"/>
    <x v="0"/>
  </r>
  <r>
    <n v="2017"/>
    <x v="24"/>
    <n v="2001"/>
    <s v="DIRECAO SUPERIOR"/>
    <n v="4"/>
    <n v="3"/>
    <n v="0"/>
    <n v="10"/>
    <n v="1"/>
    <x v="699"/>
    <x v="686"/>
    <n v="280158.73"/>
    <n v="265593.31"/>
    <b v="0"/>
    <x v="0"/>
    <x v="0"/>
  </r>
  <r>
    <n v="2017"/>
    <x v="24"/>
    <n v="2001"/>
    <s v="DIRECAO SUPERIOR"/>
    <n v="4"/>
    <n v="4"/>
    <n v="0"/>
    <n v="10"/>
    <n v="1"/>
    <x v="63"/>
    <x v="56"/>
    <n v="2000"/>
    <n v="1649.9"/>
    <b v="0"/>
    <x v="0"/>
    <x v="0"/>
  </r>
  <r>
    <n v="2017"/>
    <x v="24"/>
    <n v="2002"/>
    <s v="PLANEJAMENTO, GESTAO E FINANCAS"/>
    <n v="4"/>
    <n v="3"/>
    <n v="0"/>
    <n v="10"/>
    <n v="1"/>
    <x v="700"/>
    <x v="687"/>
    <n v="3485844.06"/>
    <n v="3424434.84"/>
    <b v="0"/>
    <x v="0"/>
    <x v="0"/>
  </r>
  <r>
    <n v="2017"/>
    <x v="24"/>
    <n v="2039"/>
    <s v="GESTAO E MODERNIZACAO DA FROTA DE VEICULOS"/>
    <n v="4"/>
    <n v="3"/>
    <n v="0"/>
    <n v="10"/>
    <n v="1"/>
    <x v="701"/>
    <x v="688"/>
    <n v="5390965.29"/>
    <n v="5372917.4299999997"/>
    <b v="0"/>
    <x v="0"/>
    <x v="0"/>
  </r>
  <r>
    <n v="2017"/>
    <x v="24"/>
    <n v="2039"/>
    <s v="GESTAO E MODERNIZACAO DA FROTA DE VEICULOS"/>
    <n v="4"/>
    <n v="4"/>
    <n v="0"/>
    <n v="10"/>
    <n v="1"/>
    <x v="702"/>
    <x v="689"/>
    <n v="49830"/>
    <n v="49830"/>
    <b v="0"/>
    <x v="0"/>
    <x v="0"/>
  </r>
  <r>
    <n v="2017"/>
    <x v="24"/>
    <n v="2083"/>
    <s v="COORDENACAO E APOIO AS ACOES GOVERNAMENTAIS PRIORITARIAS"/>
    <n v="4"/>
    <n v="3"/>
    <n v="0"/>
    <n v="10"/>
    <n v="1"/>
    <x v="703"/>
    <x v="690"/>
    <n v="198000"/>
    <n v="196380.86"/>
    <b v="0"/>
    <x v="0"/>
    <x v="0"/>
  </r>
  <r>
    <n v="2017"/>
    <x v="24"/>
    <n v="2088"/>
    <s v="APRIMORAMENTO DA GOVERNANCA DE TECNOLOGIA DA INFORMACAO E COMUNICACAO"/>
    <n v="4"/>
    <n v="3"/>
    <n v="1"/>
    <n v="10"/>
    <n v="1"/>
    <x v="704"/>
    <x v="691"/>
    <n v="53600"/>
    <n v="50804.28"/>
    <b v="0"/>
    <x v="0"/>
    <x v="0"/>
  </r>
  <r>
    <n v="2017"/>
    <x v="24"/>
    <n v="2088"/>
    <s v="APRIMORAMENTO DA GOVERNANCA DE TECNOLOGIA DA INFORMACAO E COMUNICACAO"/>
    <n v="4"/>
    <n v="4"/>
    <n v="1"/>
    <n v="10"/>
    <n v="1"/>
    <x v="705"/>
    <x v="692"/>
    <n v="61360"/>
    <n v="61360"/>
    <b v="0"/>
    <x v="0"/>
    <x v="0"/>
  </r>
  <r>
    <n v="2017"/>
    <x v="24"/>
    <n v="2089"/>
    <s v="DISPONIBILIZACAO E APRIMORAMENTO DO SISTEMA DE GESTAO DE DOCUMENTOS NO ESTADO (SIGED)"/>
    <n v="4"/>
    <n v="3"/>
    <n v="0"/>
    <n v="10"/>
    <n v="1"/>
    <x v="706"/>
    <x v="693"/>
    <n v="816498.39"/>
    <n v="813618.14"/>
    <b v="0"/>
    <x v="0"/>
    <x v="0"/>
  </r>
  <r>
    <n v="2017"/>
    <x v="24"/>
    <n v="2089"/>
    <s v="DISPONIBILIZACAO E APRIMORAMENTO DO SISTEMA DE GESTAO DE DOCUMENTOS NO ESTADO (SIGED)"/>
    <n v="4"/>
    <n v="4"/>
    <n v="0"/>
    <n v="10"/>
    <n v="1"/>
    <x v="707"/>
    <x v="694"/>
    <n v="2500"/>
    <n v="0"/>
    <b v="0"/>
    <x v="0"/>
    <x v="0"/>
  </r>
  <r>
    <n v="2017"/>
    <x v="24"/>
    <n v="2094"/>
    <s v="FORMACAO DE AGENTES PUBLICOS E SOCIEDADE CIVIL NA AREA DE SANS"/>
    <n v="14"/>
    <n v="3"/>
    <n v="0"/>
    <n v="10"/>
    <n v="1"/>
    <x v="81"/>
    <x v="74"/>
    <n v="13700"/>
    <n v="11087.53"/>
    <b v="0"/>
    <x v="0"/>
    <x v="0"/>
  </r>
  <r>
    <n v="2017"/>
    <x v="24"/>
    <n v="2097"/>
    <s v="REQUALIFICACAO DE BENS IMOVEIS"/>
    <n v="4"/>
    <n v="3"/>
    <n v="0"/>
    <n v="10"/>
    <n v="1"/>
    <x v="708"/>
    <x v="695"/>
    <n v="0"/>
    <n v="0"/>
    <b v="0"/>
    <x v="0"/>
    <x v="0"/>
  </r>
  <r>
    <n v="2017"/>
    <x v="24"/>
    <n v="2098"/>
    <s v="MANUTENCAO DAS ATIVIDADES DO CONSELHO DE SEGURANCA ALIMENTAR NUTRICIONAL SUTENTAVEL DE MINAS GERAIS"/>
    <n v="14"/>
    <n v="3"/>
    <n v="0"/>
    <n v="10"/>
    <n v="1"/>
    <x v="709"/>
    <x v="696"/>
    <n v="105466.15"/>
    <n v="101538.21"/>
    <b v="0"/>
    <x v="0"/>
    <x v="0"/>
  </r>
  <r>
    <n v="2017"/>
    <x v="24"/>
    <n v="2098"/>
    <s v="MANUTENCAO DAS ATIVIDADES DO CONSELHO DE SEGURANCA ALIMENTAR NUTRICIONAL SUTENTAVEL DE MINAS GERAIS"/>
    <n v="14"/>
    <n v="3"/>
    <n v="0"/>
    <n v="10"/>
    <n v="4"/>
    <x v="710"/>
    <x v="697"/>
    <n v="0"/>
    <n v="0"/>
    <b v="0"/>
    <x v="0"/>
    <x v="0"/>
  </r>
  <r>
    <n v="2017"/>
    <x v="24"/>
    <n v="2099"/>
    <s v="GESTAO E OPERACAO DA CADEIA LOGISTICA"/>
    <n v="4"/>
    <n v="3"/>
    <n v="0"/>
    <n v="10"/>
    <n v="1"/>
    <x v="711"/>
    <x v="698"/>
    <n v="11976780.789999999"/>
    <n v="11971711.380000001"/>
    <b v="0"/>
    <x v="0"/>
    <x v="0"/>
  </r>
  <r>
    <n v="2017"/>
    <x v="24"/>
    <n v="2099"/>
    <s v="GESTAO E OPERACAO DA CADEIA LOGISTICA"/>
    <n v="4"/>
    <n v="3"/>
    <n v="0"/>
    <n v="60"/>
    <n v="2"/>
    <x v="712"/>
    <x v="699"/>
    <n v="1379084.09"/>
    <n v="1359033.32"/>
    <b v="0"/>
    <x v="0"/>
    <x v="0"/>
  </r>
  <r>
    <n v="2017"/>
    <x v="24"/>
    <n v="2120"/>
    <s v="SEGURANCA ALIMENTAR E NUTRICIONAL (SAN) EM MINAS GERAIS"/>
    <n v="4"/>
    <n v="3"/>
    <n v="0"/>
    <n v="10"/>
    <n v="1"/>
    <x v="174"/>
    <x v="166"/>
    <n v="17450"/>
    <n v="16342.04"/>
    <b v="0"/>
    <x v="0"/>
    <x v="0"/>
  </r>
  <r>
    <n v="2017"/>
    <x v="24"/>
    <n v="2124"/>
    <s v="COORDENADORIA REGIONAL"/>
    <n v="4"/>
    <n v="3"/>
    <n v="0"/>
    <n v="10"/>
    <n v="1"/>
    <x v="713"/>
    <x v="700"/>
    <n v="2281287"/>
    <n v="2229097.29"/>
    <b v="0"/>
    <x v="0"/>
    <x v="0"/>
  </r>
  <r>
    <n v="2017"/>
    <x v="24"/>
    <n v="2124"/>
    <s v="COORDENADORIA REGIONAL"/>
    <n v="4"/>
    <n v="4"/>
    <n v="0"/>
    <n v="10"/>
    <n v="1"/>
    <x v="714"/>
    <x v="701"/>
    <n v="24700"/>
    <n v="0"/>
    <b v="0"/>
    <x v="0"/>
    <x v="0"/>
  </r>
  <r>
    <n v="2017"/>
    <x v="24"/>
    <n v="2417"/>
    <s v="REMUNERACAO DE PESSOAL ATIVO E ENCARGOS SOCIAIS"/>
    <n v="4"/>
    <n v="1"/>
    <n v="0"/>
    <n v="10"/>
    <n v="1"/>
    <x v="715"/>
    <x v="702"/>
    <n v="123000132.42"/>
    <n v="123000132.37"/>
    <b v="0"/>
    <x v="0"/>
    <x v="1"/>
  </r>
  <r>
    <n v="2017"/>
    <x v="24"/>
    <n v="2417"/>
    <s v="REMUNERACAO DE PESSOAL ATIVO E ENCARGOS SOCIAIS"/>
    <n v="4"/>
    <n v="3"/>
    <n v="0"/>
    <n v="10"/>
    <n v="7"/>
    <x v="716"/>
    <x v="703"/>
    <n v="4615537.1500000004"/>
    <n v="4615537.1500000004"/>
    <b v="0"/>
    <x v="0"/>
    <x v="2"/>
  </r>
  <r>
    <n v="2017"/>
    <x v="24"/>
    <n v="4350"/>
    <s v="GERENCIAMENTO, DESENVOLVIMENTO E APERFEICOAMENTO DE MODELOS DE PARCERIAS ENTRE O PODER PUBLICO, OSCIPS E ORGANIZACOES SOCIAIS"/>
    <n v="4"/>
    <n v="3"/>
    <n v="0"/>
    <n v="10"/>
    <n v="1"/>
    <x v="717"/>
    <x v="704"/>
    <n v="8432.5"/>
    <n v="4181.6000000000004"/>
    <b v="0"/>
    <x v="0"/>
    <x v="0"/>
  </r>
  <r>
    <n v="2017"/>
    <x v="24"/>
    <n v="4358"/>
    <s v="APOIO AO DESENVOLVIMENTO DE PROJETOS INOVADORES"/>
    <n v="4"/>
    <n v="3"/>
    <n v="0"/>
    <n v="10"/>
    <n v="1"/>
    <x v="718"/>
    <x v="705"/>
    <n v="32499"/>
    <n v="30979.57"/>
    <b v="0"/>
    <x v="0"/>
    <x v="0"/>
  </r>
  <r>
    <n v="2017"/>
    <x v="24"/>
    <n v="4384"/>
    <s v="APRIMORAMENTO DA PRESTACAO DE SERVICOS POR MEIO DOS CANAIS DE ATENDIMENTO ELETRONICO"/>
    <n v="4"/>
    <n v="3"/>
    <n v="1"/>
    <n v="10"/>
    <n v="1"/>
    <x v="719"/>
    <x v="706"/>
    <n v="4553351.8899999997"/>
    <n v="4478935.82"/>
    <b v="0"/>
    <x v="0"/>
    <x v="0"/>
  </r>
  <r>
    <n v="2017"/>
    <x v="24"/>
    <n v="4384"/>
    <s v="APRIMORAMENTO DA PRESTACAO DE SERVICOS POR MEIO DOS CANAIS DE ATENDIMENTO ELETRONICO"/>
    <n v="4"/>
    <n v="4"/>
    <n v="1"/>
    <n v="10"/>
    <n v="1"/>
    <x v="5"/>
    <x v="0"/>
    <n v="0"/>
    <n v="0"/>
    <b v="0"/>
    <x v="0"/>
    <x v="0"/>
  </r>
  <r>
    <n v="2017"/>
    <x v="24"/>
    <n v="4455"/>
    <s v="DESTINACAO DE BENS IMOVEIS"/>
    <n v="4"/>
    <n v="3"/>
    <n v="0"/>
    <n v="10"/>
    <n v="1"/>
    <x v="720"/>
    <x v="707"/>
    <n v="0"/>
    <n v="0"/>
    <b v="0"/>
    <x v="0"/>
    <x v="0"/>
  </r>
  <r>
    <n v="2017"/>
    <x v="24"/>
    <n v="4457"/>
    <s v="QUALIFICACAO DA GESTAO DE COMPRAS, LOGISTICA E GESTAO DE ATIVOS MOBILIARIOS"/>
    <n v="4"/>
    <n v="3"/>
    <n v="0"/>
    <n v="10"/>
    <n v="1"/>
    <x v="721"/>
    <x v="708"/>
    <n v="148662.15"/>
    <n v="130444.65"/>
    <b v="0"/>
    <x v="0"/>
    <x v="0"/>
  </r>
  <r>
    <n v="2017"/>
    <x v="24"/>
    <n v="4478"/>
    <s v="GESTAO E OPERACAO DAS UNIDADES DE ATENDIMENTO INTEGRADO - UAI"/>
    <n v="4"/>
    <n v="3"/>
    <n v="0"/>
    <n v="10"/>
    <n v="1"/>
    <x v="722"/>
    <x v="709"/>
    <n v="69897759.189999998"/>
    <n v="69604617.980000004"/>
    <b v="0"/>
    <x v="0"/>
    <x v="0"/>
  </r>
  <r>
    <n v="2017"/>
    <x v="24"/>
    <n v="4511"/>
    <s v="COORDENACAO E APRIMORAMENTO DA POLITICA DE GESTAO DO DESEMPENHO"/>
    <n v="4"/>
    <n v="3"/>
    <n v="0"/>
    <n v="10"/>
    <n v="1"/>
    <x v="723"/>
    <x v="710"/>
    <n v="404733.68"/>
    <n v="404689"/>
    <b v="0"/>
    <x v="0"/>
    <x v="0"/>
  </r>
  <r>
    <n v="2017"/>
    <x v="24"/>
    <n v="4513"/>
    <s v="DESENVOLVIMENTO DE SERVIDORES"/>
    <n v="4"/>
    <n v="3"/>
    <n v="0"/>
    <n v="10"/>
    <n v="1"/>
    <x v="724"/>
    <x v="711"/>
    <n v="37638.19"/>
    <n v="35044.120000000003"/>
    <b v="0"/>
    <x v="0"/>
    <x v="0"/>
  </r>
  <r>
    <n v="2017"/>
    <x v="24"/>
    <n v="4513"/>
    <s v="DESENVOLVIMENTO DE SERVIDORES"/>
    <n v="4"/>
    <n v="4"/>
    <n v="0"/>
    <n v="10"/>
    <n v="1"/>
    <x v="725"/>
    <x v="712"/>
    <n v="270"/>
    <n v="242.6"/>
    <b v="0"/>
    <x v="0"/>
    <x v="0"/>
  </r>
  <r>
    <n v="2017"/>
    <x v="24"/>
    <n v="4524"/>
    <s v="IMPLEMENTACAO DE ACOES EM PERICIA MEDICA"/>
    <n v="4"/>
    <n v="3"/>
    <n v="0"/>
    <n v="10"/>
    <n v="1"/>
    <x v="726"/>
    <x v="713"/>
    <n v="1139681.6299999999"/>
    <n v="1021930.14"/>
    <b v="0"/>
    <x v="0"/>
    <x v="0"/>
  </r>
  <r>
    <n v="2017"/>
    <x v="24"/>
    <n v="4524"/>
    <s v="IMPLEMENTACAO DE ACOES EM PERICIA MEDICA"/>
    <n v="4"/>
    <n v="3"/>
    <n v="0"/>
    <n v="10"/>
    <n v="8"/>
    <x v="15"/>
    <x v="10"/>
    <n v="0"/>
    <n v="0"/>
    <b v="0"/>
    <x v="0"/>
    <x v="0"/>
  </r>
  <r>
    <n v="2017"/>
    <x v="24"/>
    <n v="4524"/>
    <s v="IMPLEMENTACAO DE ACOES EM PERICIA MEDICA"/>
    <n v="4"/>
    <n v="4"/>
    <n v="0"/>
    <n v="10"/>
    <n v="1"/>
    <x v="727"/>
    <x v="714"/>
    <n v="44100"/>
    <n v="0"/>
    <b v="0"/>
    <x v="0"/>
    <x v="0"/>
  </r>
  <r>
    <n v="2017"/>
    <x v="24"/>
    <n v="4526"/>
    <s v="IMPLANTACAO DA POLITICA DE BEM-ESTAR, SAUDE E SEGURANCA NO AMBIENTE DE TRABALHO DOS SERVIDORES PUBLICOS"/>
    <n v="4"/>
    <n v="3"/>
    <n v="0"/>
    <n v="10"/>
    <n v="1"/>
    <x v="728"/>
    <x v="715"/>
    <n v="56546"/>
    <n v="14075.48"/>
    <b v="0"/>
    <x v="0"/>
    <x v="0"/>
  </r>
  <r>
    <n v="2017"/>
    <x v="24"/>
    <n v="4529"/>
    <s v="PREMIACAO DE IDEIAS INOVADORAS E INICIATIVAS IMPLEMENTADAS"/>
    <n v="4"/>
    <n v="3"/>
    <n v="0"/>
    <n v="10"/>
    <n v="1"/>
    <x v="174"/>
    <x v="166"/>
    <n v="50000"/>
    <n v="1296"/>
    <b v="0"/>
    <x v="0"/>
    <x v="0"/>
  </r>
  <r>
    <n v="2017"/>
    <x v="24"/>
    <n v="4530"/>
    <s v="GESTAO DO RECRUTAMENTO E SELECAO DE RECURSOS HUMANOS"/>
    <n v="4"/>
    <n v="3"/>
    <n v="0"/>
    <n v="10"/>
    <n v="1"/>
    <x v="729"/>
    <x v="716"/>
    <n v="246247"/>
    <n v="244911.86"/>
    <b v="0"/>
    <x v="0"/>
    <x v="0"/>
  </r>
  <r>
    <n v="2017"/>
    <x v="24"/>
    <n v="4626"/>
    <s v="COORDENACAO DO PROCESSO DE CAPTACAO E MONITORAMENTO DE RECURSOS POR MEIO DE CONVENIOS"/>
    <n v="4"/>
    <n v="3"/>
    <n v="0"/>
    <n v="10"/>
    <n v="1"/>
    <x v="730"/>
    <x v="717"/>
    <n v="298616.75"/>
    <n v="292477.21000000002"/>
    <b v="0"/>
    <x v="0"/>
    <x v="0"/>
  </r>
  <r>
    <n v="2017"/>
    <x v="24"/>
    <n v="4629"/>
    <s v="COORDENACAO DO PROCESSO DE ELABORACAO E GESTAO DO PLANEJAMENTO E ORCAMENTO ESTADUAL"/>
    <n v="4"/>
    <n v="3"/>
    <n v="0"/>
    <n v="10"/>
    <n v="1"/>
    <x v="731"/>
    <x v="718"/>
    <n v="946516.27"/>
    <n v="927685.49"/>
    <b v="0"/>
    <x v="0"/>
    <x v="0"/>
  </r>
  <r>
    <n v="2017"/>
    <x v="24"/>
    <n v="4629"/>
    <s v="COORDENACAO DO PROCESSO DE ELABORACAO E GESTAO DO PLANEJAMENTO E ORCAMENTO ESTADUAL"/>
    <n v="4"/>
    <n v="4"/>
    <n v="0"/>
    <n v="10"/>
    <n v="1"/>
    <x v="732"/>
    <x v="719"/>
    <n v="22650"/>
    <n v="22650"/>
    <b v="0"/>
    <x v="0"/>
    <x v="0"/>
  </r>
  <r>
    <n v="2017"/>
    <x v="24"/>
    <n v="4671"/>
    <s v="GESTAO DOS PROCESSOS DE APOSENTADORIA"/>
    <n v="4"/>
    <n v="3"/>
    <n v="0"/>
    <n v="10"/>
    <n v="1"/>
    <x v="733"/>
    <x v="720"/>
    <n v="420504"/>
    <n v="420503.7"/>
    <b v="0"/>
    <x v="0"/>
    <x v="0"/>
  </r>
  <r>
    <n v="2017"/>
    <x v="25"/>
    <n v="0"/>
    <s v=" "/>
    <n v="0"/>
    <n v="3"/>
    <n v="1"/>
    <n v="10"/>
    <n v="1"/>
    <x v="734"/>
    <x v="0"/>
    <n v="0"/>
    <n v="0"/>
    <b v="0"/>
    <x v="0"/>
    <x v="0"/>
  </r>
  <r>
    <n v="2017"/>
    <x v="25"/>
    <n v="0"/>
    <s v=" "/>
    <n v="4"/>
    <n v="3"/>
    <n v="1"/>
    <n v="10"/>
    <n v="1"/>
    <x v="735"/>
    <x v="0"/>
    <n v="0"/>
    <n v="0"/>
    <b v="0"/>
    <x v="0"/>
    <x v="0"/>
  </r>
  <r>
    <n v="2017"/>
    <x v="25"/>
    <n v="1106"/>
    <s v="PROMOCAO DE INFRAESTRUTURA PARA MOBILIDADE E ACESSIBILIDADE NA CIDADE ADMINISTRATIVA"/>
    <n v="4"/>
    <n v="3"/>
    <n v="1"/>
    <n v="10"/>
    <n v="1"/>
    <x v="15"/>
    <x v="10"/>
    <n v="0"/>
    <n v="0"/>
    <b v="0"/>
    <x v="0"/>
    <x v="0"/>
  </r>
  <r>
    <n v="2017"/>
    <x v="25"/>
    <n v="1107"/>
    <s v="PROMOCAO DE ACOES DE HUMANIZACAO E BEM ESTAR NA CIDADE ADMINISTRATIVA"/>
    <n v="4"/>
    <n v="3"/>
    <n v="1"/>
    <n v="10"/>
    <n v="1"/>
    <x v="15"/>
    <x v="10"/>
    <n v="0"/>
    <n v="0"/>
    <b v="0"/>
    <x v="0"/>
    <x v="0"/>
  </r>
  <r>
    <n v="2017"/>
    <x v="25"/>
    <n v="1107"/>
    <s v="PROMOCAO DE ACOES DE HUMANIZACAO E BEM ESTAR NA CIDADE ADMINISTRATIVA"/>
    <n v="4"/>
    <n v="4"/>
    <n v="1"/>
    <n v="10"/>
    <n v="1"/>
    <x v="736"/>
    <x v="721"/>
    <n v="131776.20000000001"/>
    <n v="131776.20000000001"/>
    <b v="0"/>
    <x v="0"/>
    <x v="0"/>
  </r>
  <r>
    <n v="2017"/>
    <x v="25"/>
    <n v="1108"/>
    <s v="EFICIENTIZACAO ENERGETICA DA CIDADE ADMINISTRATIVA"/>
    <n v="4"/>
    <n v="3"/>
    <n v="1"/>
    <n v="10"/>
    <n v="1"/>
    <x v="15"/>
    <x v="10"/>
    <n v="0"/>
    <n v="0"/>
    <b v="0"/>
    <x v="0"/>
    <x v="0"/>
  </r>
  <r>
    <n v="2017"/>
    <x v="25"/>
    <n v="4501"/>
    <s v="GESTAO E OPERACAO DA CIDADE ADMINISTRATIVA"/>
    <n v="4"/>
    <n v="3"/>
    <n v="1"/>
    <n v="10"/>
    <n v="1"/>
    <x v="737"/>
    <x v="722"/>
    <n v="85361405.340000004"/>
    <n v="83218957.5"/>
    <b v="0"/>
    <x v="0"/>
    <x v="0"/>
  </r>
  <r>
    <n v="2017"/>
    <x v="25"/>
    <n v="4501"/>
    <s v="GESTAO E OPERACAO DA CIDADE ADMINISTRATIVA"/>
    <n v="4"/>
    <n v="3"/>
    <n v="1"/>
    <n v="60"/>
    <n v="2"/>
    <x v="738"/>
    <x v="723"/>
    <n v="6077271.2300000004"/>
    <n v="6077141.3799999999"/>
    <b v="0"/>
    <x v="0"/>
    <x v="0"/>
  </r>
  <r>
    <n v="2017"/>
    <x v="26"/>
    <n v="2001"/>
    <s v="DIRECAO SUPERIOR"/>
    <n v="6"/>
    <n v="3"/>
    <n v="0"/>
    <n v="10"/>
    <n v="1"/>
    <x v="739"/>
    <x v="724"/>
    <n v="515207.63"/>
    <n v="515095.71"/>
    <b v="0"/>
    <x v="0"/>
    <x v="0"/>
  </r>
  <r>
    <n v="2017"/>
    <x v="26"/>
    <n v="2002"/>
    <s v="PLANEJAMENTO, GESTAO E FINANCAS"/>
    <n v="6"/>
    <n v="3"/>
    <n v="0"/>
    <n v="10"/>
    <n v="1"/>
    <x v="740"/>
    <x v="725"/>
    <n v="257926.99"/>
    <n v="257343.46"/>
    <b v="0"/>
    <x v="0"/>
    <x v="0"/>
  </r>
  <r>
    <n v="2017"/>
    <x v="26"/>
    <n v="2003"/>
    <s v="GESTAO DA INFRAESTRUTURA PREDIAL"/>
    <n v="4"/>
    <n v="3"/>
    <n v="0"/>
    <n v="10"/>
    <n v="1"/>
    <x v="741"/>
    <x v="726"/>
    <n v="3779819.8"/>
    <n v="3726932.21"/>
    <b v="0"/>
    <x v="0"/>
    <x v="0"/>
  </r>
  <r>
    <n v="2017"/>
    <x v="26"/>
    <n v="2003"/>
    <s v="GESTAO DA INFRAESTRUTURA PREDIAL"/>
    <n v="4"/>
    <n v="3"/>
    <n v="0"/>
    <n v="10"/>
    <n v="8"/>
    <x v="742"/>
    <x v="727"/>
    <n v="142000"/>
    <n v="139000.13"/>
    <b v="0"/>
    <x v="0"/>
    <x v="0"/>
  </r>
  <r>
    <n v="2017"/>
    <x v="26"/>
    <n v="2003"/>
    <s v="GESTAO DA INFRAESTRUTURA PREDIAL"/>
    <n v="4"/>
    <n v="4"/>
    <n v="0"/>
    <n v="10"/>
    <n v="1"/>
    <x v="743"/>
    <x v="728"/>
    <n v="136100"/>
    <n v="98115.46"/>
    <b v="0"/>
    <x v="0"/>
    <x v="0"/>
  </r>
  <r>
    <n v="2017"/>
    <x v="26"/>
    <n v="2003"/>
    <s v="GESTAO DA INFRAESTRUTURA PREDIAL"/>
    <n v="4"/>
    <n v="4"/>
    <n v="0"/>
    <n v="25"/>
    <n v="1"/>
    <x v="744"/>
    <x v="729"/>
    <n v="1285226.29"/>
    <n v="1136718.06"/>
    <b v="0"/>
    <x v="0"/>
    <x v="0"/>
  </r>
  <r>
    <n v="2017"/>
    <x v="26"/>
    <n v="2004"/>
    <s v="GESTAO DA FROTA"/>
    <n v="4"/>
    <n v="3"/>
    <n v="0"/>
    <n v="10"/>
    <n v="1"/>
    <x v="745"/>
    <x v="730"/>
    <n v="15460635.029999999"/>
    <n v="15315159.630000001"/>
    <b v="0"/>
    <x v="0"/>
    <x v="0"/>
  </r>
  <r>
    <n v="2017"/>
    <x v="26"/>
    <n v="2004"/>
    <s v="GESTAO DA FROTA"/>
    <n v="4"/>
    <n v="4"/>
    <n v="0"/>
    <n v="10"/>
    <n v="3"/>
    <x v="746"/>
    <x v="731"/>
    <n v="5069"/>
    <n v="3800"/>
    <b v="0"/>
    <x v="0"/>
    <x v="0"/>
  </r>
  <r>
    <n v="2017"/>
    <x v="26"/>
    <n v="2004"/>
    <s v="GESTAO DA FROTA"/>
    <n v="4"/>
    <n v="4"/>
    <n v="0"/>
    <n v="10"/>
    <n v="8"/>
    <x v="747"/>
    <x v="732"/>
    <n v="842828"/>
    <n v="832741.38"/>
    <b v="0"/>
    <x v="0"/>
    <x v="0"/>
  </r>
  <r>
    <n v="2017"/>
    <x v="26"/>
    <n v="2004"/>
    <s v="GESTAO DA FROTA"/>
    <n v="4"/>
    <n v="4"/>
    <n v="0"/>
    <n v="24"/>
    <n v="1"/>
    <x v="748"/>
    <x v="733"/>
    <n v="1649279.41"/>
    <n v="778180"/>
    <b v="0"/>
    <x v="0"/>
    <x v="0"/>
  </r>
  <r>
    <n v="2017"/>
    <x v="26"/>
    <n v="2004"/>
    <s v="GESTAO DA FROTA"/>
    <n v="4"/>
    <n v="4"/>
    <n v="0"/>
    <n v="27"/>
    <n v="3"/>
    <x v="749"/>
    <x v="734"/>
    <n v="45089.96"/>
    <n v="19000"/>
    <b v="0"/>
    <x v="0"/>
    <x v="0"/>
  </r>
  <r>
    <n v="2017"/>
    <x v="26"/>
    <n v="2005"/>
    <s v="INFRAESTRUTURA DE TECNOLOGIA DA INFORMACAO E COMUNICACAO"/>
    <n v="6"/>
    <n v="3"/>
    <n v="0"/>
    <n v="10"/>
    <n v="1"/>
    <x v="750"/>
    <x v="735"/>
    <n v="56261660.590000004"/>
    <n v="45463933.909999996"/>
    <b v="0"/>
    <x v="0"/>
    <x v="0"/>
  </r>
  <r>
    <n v="2017"/>
    <x v="26"/>
    <n v="2005"/>
    <s v="INFRAESTRUTURA DE TECNOLOGIA DA INFORMACAO E COMUNICACAO"/>
    <n v="6"/>
    <n v="3"/>
    <n v="0"/>
    <n v="10"/>
    <n v="3"/>
    <x v="751"/>
    <x v="736"/>
    <n v="427.83"/>
    <n v="0"/>
    <b v="0"/>
    <x v="0"/>
    <x v="0"/>
  </r>
  <r>
    <n v="2017"/>
    <x v="26"/>
    <n v="2005"/>
    <s v="INFRAESTRUTURA DE TECNOLOGIA DA INFORMACAO E COMUNICACAO"/>
    <n v="6"/>
    <n v="3"/>
    <n v="0"/>
    <n v="24"/>
    <n v="1"/>
    <x v="752"/>
    <x v="737"/>
    <n v="39440"/>
    <n v="0"/>
    <b v="0"/>
    <x v="0"/>
    <x v="0"/>
  </r>
  <r>
    <n v="2017"/>
    <x v="26"/>
    <n v="2005"/>
    <s v="INFRAESTRUTURA DE TECNOLOGIA DA INFORMACAO E COMUNICACAO"/>
    <n v="6"/>
    <n v="4"/>
    <n v="0"/>
    <n v="10"/>
    <n v="1"/>
    <x v="753"/>
    <x v="738"/>
    <n v="900503.16"/>
    <n v="894249.84"/>
    <b v="0"/>
    <x v="0"/>
    <x v="0"/>
  </r>
  <r>
    <n v="2017"/>
    <x v="26"/>
    <n v="2005"/>
    <s v="INFRAESTRUTURA DE TECNOLOGIA DA INFORMACAO E COMUNICACAO"/>
    <n v="6"/>
    <n v="4"/>
    <n v="0"/>
    <n v="10"/>
    <n v="3"/>
    <x v="754"/>
    <x v="739"/>
    <n v="38911.53"/>
    <n v="0"/>
    <b v="0"/>
    <x v="0"/>
    <x v="0"/>
  </r>
  <r>
    <n v="2017"/>
    <x v="26"/>
    <n v="2005"/>
    <s v="INFRAESTRUTURA DE TECNOLOGIA DA INFORMACAO E COMUNICACAO"/>
    <n v="6"/>
    <n v="4"/>
    <n v="0"/>
    <n v="10"/>
    <n v="8"/>
    <x v="755"/>
    <x v="740"/>
    <n v="98188.290000000008"/>
    <n v="10800"/>
    <b v="0"/>
    <x v="0"/>
    <x v="0"/>
  </r>
  <r>
    <n v="2017"/>
    <x v="26"/>
    <n v="2005"/>
    <s v="INFRAESTRUTURA DE TECNOLOGIA DA INFORMACAO E COMUNICACAO"/>
    <n v="6"/>
    <n v="4"/>
    <n v="0"/>
    <n v="24"/>
    <n v="1"/>
    <x v="756"/>
    <x v="741"/>
    <n v="76052.59"/>
    <n v="16596.57"/>
    <b v="0"/>
    <x v="0"/>
    <x v="0"/>
  </r>
  <r>
    <n v="2017"/>
    <x v="26"/>
    <n v="2006"/>
    <s v="PROTOCOLO DE HUMANIZACAO DO ATENDIMENTO A VITIMA DE VIOLENCIA SEXUAL"/>
    <n v="6"/>
    <n v="3"/>
    <n v="0"/>
    <n v="10"/>
    <n v="1"/>
    <x v="15"/>
    <x v="10"/>
    <n v="0"/>
    <n v="0"/>
    <b v="0"/>
    <x v="0"/>
    <x v="0"/>
  </r>
  <r>
    <n v="2017"/>
    <x v="26"/>
    <n v="2014"/>
    <s v="ESCOLA ESTADUAL ORDEM E PROGRESSO"/>
    <n v="6"/>
    <n v="3"/>
    <n v="0"/>
    <n v="10"/>
    <n v="1"/>
    <x v="81"/>
    <x v="74"/>
    <n v="100000"/>
    <n v="80400"/>
    <b v="0"/>
    <x v="0"/>
    <x v="0"/>
  </r>
  <r>
    <n v="2017"/>
    <x v="26"/>
    <n v="2022"/>
    <s v="FORMACAO E APERFEICOAMENTO"/>
    <n v="6"/>
    <n v="3"/>
    <n v="0"/>
    <n v="10"/>
    <n v="1"/>
    <x v="757"/>
    <x v="742"/>
    <n v="859654.84"/>
    <n v="842030.05"/>
    <b v="0"/>
    <x v="0"/>
    <x v="0"/>
  </r>
  <r>
    <n v="2017"/>
    <x v="26"/>
    <n v="2022"/>
    <s v="FORMACAO E APERFEICOAMENTO"/>
    <n v="6"/>
    <n v="3"/>
    <n v="0"/>
    <n v="60"/>
    <n v="1"/>
    <x v="5"/>
    <x v="115"/>
    <n v="1362600.8"/>
    <n v="0"/>
    <b v="0"/>
    <x v="0"/>
    <x v="0"/>
  </r>
  <r>
    <n v="2017"/>
    <x v="26"/>
    <n v="2022"/>
    <s v="FORMACAO E APERFEICOAMENTO"/>
    <n v="6"/>
    <n v="4"/>
    <n v="0"/>
    <n v="10"/>
    <n v="1"/>
    <x v="758"/>
    <x v="743"/>
    <n v="43015.86"/>
    <n v="22480.9"/>
    <b v="0"/>
    <x v="0"/>
    <x v="0"/>
  </r>
  <r>
    <n v="2017"/>
    <x v="26"/>
    <n v="2023"/>
    <s v="SAUDE DO SERVIDOR"/>
    <n v="6"/>
    <n v="3"/>
    <n v="0"/>
    <n v="10"/>
    <n v="1"/>
    <x v="759"/>
    <x v="744"/>
    <n v="502707.04"/>
    <n v="480789.96"/>
    <b v="0"/>
    <x v="0"/>
    <x v="0"/>
  </r>
  <r>
    <n v="2017"/>
    <x v="26"/>
    <n v="2053"/>
    <s v="LOCACAO DE VEICULOS AUTOMOTORES"/>
    <n v="4"/>
    <n v="3"/>
    <n v="0"/>
    <n v="10"/>
    <n v="1"/>
    <x v="760"/>
    <x v="745"/>
    <n v="8270560"/>
    <n v="8269560"/>
    <b v="0"/>
    <x v="0"/>
    <x v="0"/>
  </r>
  <r>
    <n v="2017"/>
    <x v="26"/>
    <n v="2417"/>
    <s v="REMUNERACAO DE PESSOAL ATIVO E ENCARGOS SOCIAIS"/>
    <n v="6"/>
    <n v="1"/>
    <n v="0"/>
    <n v="10"/>
    <n v="1"/>
    <x v="761"/>
    <x v="746"/>
    <n v="1484933635.72"/>
    <n v="1484933635.72"/>
    <b v="0"/>
    <x v="0"/>
    <x v="1"/>
  </r>
  <r>
    <n v="2017"/>
    <x v="26"/>
    <n v="2417"/>
    <s v="REMUNERACAO DE PESSOAL ATIVO E ENCARGOS SOCIAIS"/>
    <n v="6"/>
    <n v="1"/>
    <n v="0"/>
    <n v="60"/>
    <n v="1"/>
    <x v="762"/>
    <x v="747"/>
    <n v="0"/>
    <n v="0"/>
    <b v="0"/>
    <x v="0"/>
    <x v="1"/>
  </r>
  <r>
    <n v="2017"/>
    <x v="26"/>
    <n v="2417"/>
    <s v="REMUNERACAO DE PESSOAL ATIVO E ENCARGOS SOCIAIS"/>
    <n v="6"/>
    <n v="3"/>
    <n v="0"/>
    <n v="10"/>
    <n v="1"/>
    <x v="763"/>
    <x v="145"/>
    <n v="10332.620000000001"/>
    <n v="10332.620000000001"/>
    <b v="0"/>
    <x v="0"/>
    <x v="0"/>
  </r>
  <r>
    <n v="2017"/>
    <x v="26"/>
    <n v="2417"/>
    <s v="REMUNERACAO DE PESSOAL ATIVO E ENCARGOS SOCIAIS"/>
    <n v="6"/>
    <n v="3"/>
    <n v="0"/>
    <n v="10"/>
    <n v="7"/>
    <x v="764"/>
    <x v="748"/>
    <n v="29233413.489999998"/>
    <n v="29233413.489999998"/>
    <b v="0"/>
    <x v="0"/>
    <x v="2"/>
  </r>
  <r>
    <n v="2017"/>
    <x v="26"/>
    <n v="4003"/>
    <s v="PERICIAS TECNICO-CIENTIFICAS"/>
    <n v="6"/>
    <n v="3"/>
    <n v="0"/>
    <n v="10"/>
    <n v="1"/>
    <x v="765"/>
    <x v="749"/>
    <n v="3013062.61"/>
    <n v="2364019.0099999998"/>
    <b v="0"/>
    <x v="0"/>
    <x v="0"/>
  </r>
  <r>
    <n v="2017"/>
    <x v="26"/>
    <n v="4003"/>
    <s v="PERICIAS TECNICO-CIENTIFICAS"/>
    <n v="6"/>
    <n v="3"/>
    <n v="0"/>
    <n v="24"/>
    <n v="1"/>
    <x v="766"/>
    <x v="750"/>
    <n v="410744"/>
    <n v="1200"/>
    <b v="0"/>
    <x v="0"/>
    <x v="0"/>
  </r>
  <r>
    <n v="2017"/>
    <x v="26"/>
    <n v="4003"/>
    <s v="PERICIAS TECNICO-CIENTIFICAS"/>
    <n v="6"/>
    <n v="4"/>
    <n v="0"/>
    <n v="10"/>
    <n v="1"/>
    <x v="767"/>
    <x v="751"/>
    <n v="299448.44"/>
    <n v="147783.13"/>
    <b v="0"/>
    <x v="0"/>
    <x v="0"/>
  </r>
  <r>
    <n v="2017"/>
    <x v="26"/>
    <n v="4003"/>
    <s v="PERICIAS TECNICO-CIENTIFICAS"/>
    <n v="6"/>
    <n v="4"/>
    <n v="0"/>
    <n v="10"/>
    <n v="3"/>
    <x v="768"/>
    <x v="752"/>
    <n v="140686.20000000001"/>
    <n v="0"/>
    <b v="0"/>
    <x v="0"/>
    <x v="0"/>
  </r>
  <r>
    <n v="2017"/>
    <x v="26"/>
    <n v="4003"/>
    <s v="PERICIAS TECNICO-CIENTIFICAS"/>
    <n v="6"/>
    <n v="4"/>
    <n v="0"/>
    <n v="10"/>
    <n v="4"/>
    <x v="280"/>
    <x v="265"/>
    <n v="500000"/>
    <n v="20745.18"/>
    <b v="0"/>
    <x v="0"/>
    <x v="0"/>
  </r>
  <r>
    <n v="2017"/>
    <x v="26"/>
    <n v="4003"/>
    <s v="PERICIAS TECNICO-CIENTIFICAS"/>
    <n v="6"/>
    <n v="4"/>
    <n v="0"/>
    <n v="10"/>
    <n v="8"/>
    <x v="769"/>
    <x v="753"/>
    <n v="62600"/>
    <n v="28099.02"/>
    <b v="0"/>
    <x v="0"/>
    <x v="0"/>
  </r>
  <r>
    <n v="2017"/>
    <x v="26"/>
    <n v="4003"/>
    <s v="PERICIAS TECNICO-CIENTIFICAS"/>
    <n v="6"/>
    <n v="4"/>
    <n v="0"/>
    <n v="24"/>
    <n v="1"/>
    <x v="770"/>
    <x v="754"/>
    <n v="643472.80000000005"/>
    <n v="6631.05"/>
    <b v="0"/>
    <x v="0"/>
    <x v="0"/>
  </r>
  <r>
    <n v="2017"/>
    <x v="26"/>
    <n v="4004"/>
    <s v="ORIENTACAO, PREVENCAO E CORREICAO DE CONDUTA FUNCIONAL"/>
    <n v="6"/>
    <n v="3"/>
    <n v="0"/>
    <n v="10"/>
    <n v="1"/>
    <x v="771"/>
    <x v="755"/>
    <n v="221875.36"/>
    <n v="221875.36"/>
    <b v="0"/>
    <x v="0"/>
    <x v="0"/>
  </r>
  <r>
    <n v="2017"/>
    <x v="26"/>
    <n v="4005"/>
    <s v="EXERCICIO DE POLICIA JUDICIARIA E INVESTIGACAO CRIMINAL"/>
    <n v="6"/>
    <n v="3"/>
    <n v="0"/>
    <n v="10"/>
    <n v="1"/>
    <x v="772"/>
    <x v="756"/>
    <n v="60071217.630000003"/>
    <n v="59426926.289999999"/>
    <b v="0"/>
    <x v="0"/>
    <x v="0"/>
  </r>
  <r>
    <n v="2017"/>
    <x v="26"/>
    <n v="4005"/>
    <s v="EXERCICIO DE POLICIA JUDICIARIA E INVESTIGACAO CRIMINAL"/>
    <n v="6"/>
    <n v="3"/>
    <n v="0"/>
    <n v="10"/>
    <n v="3"/>
    <x v="773"/>
    <x v="757"/>
    <n v="76250.55"/>
    <n v="59374.740000000013"/>
    <b v="0"/>
    <x v="0"/>
    <x v="0"/>
  </r>
  <r>
    <n v="2017"/>
    <x v="26"/>
    <n v="4005"/>
    <s v="EXERCICIO DE POLICIA JUDICIARIA E INVESTIGACAO CRIMINAL"/>
    <n v="6"/>
    <n v="3"/>
    <n v="0"/>
    <n v="24"/>
    <n v="1"/>
    <x v="774"/>
    <x v="758"/>
    <n v="890689.16"/>
    <n v="745580.04"/>
    <b v="0"/>
    <x v="0"/>
    <x v="0"/>
  </r>
  <r>
    <n v="2017"/>
    <x v="26"/>
    <n v="4005"/>
    <s v="EXERCICIO DE POLICIA JUDICIARIA E INVESTIGACAO CRIMINAL"/>
    <n v="6"/>
    <n v="3"/>
    <n v="0"/>
    <n v="27"/>
    <n v="3"/>
    <x v="775"/>
    <x v="759"/>
    <n v="912.73"/>
    <n v="0"/>
    <b v="0"/>
    <x v="0"/>
    <x v="0"/>
  </r>
  <r>
    <n v="2017"/>
    <x v="26"/>
    <n v="4005"/>
    <s v="EXERCICIO DE POLICIA JUDICIARIA E INVESTIGACAO CRIMINAL"/>
    <n v="6"/>
    <n v="4"/>
    <n v="0"/>
    <n v="10"/>
    <n v="1"/>
    <x v="776"/>
    <x v="760"/>
    <n v="2208257.23"/>
    <n v="2102815.89"/>
    <b v="0"/>
    <x v="0"/>
    <x v="0"/>
  </r>
  <r>
    <n v="2017"/>
    <x v="26"/>
    <n v="4005"/>
    <s v="EXERCICIO DE POLICIA JUDICIARIA E INVESTIGACAO CRIMINAL"/>
    <n v="6"/>
    <n v="4"/>
    <n v="0"/>
    <n v="10"/>
    <n v="8"/>
    <x v="777"/>
    <x v="761"/>
    <n v="575950"/>
    <n v="488081.49"/>
    <b v="0"/>
    <x v="0"/>
    <x v="0"/>
  </r>
  <r>
    <n v="2017"/>
    <x v="26"/>
    <n v="4005"/>
    <s v="EXERCICIO DE POLICIA JUDICIARIA E INVESTIGACAO CRIMINAL"/>
    <n v="6"/>
    <n v="4"/>
    <n v="0"/>
    <n v="24"/>
    <n v="1"/>
    <x v="778"/>
    <x v="762"/>
    <n v="308081.67"/>
    <n v="235228.34"/>
    <b v="0"/>
    <x v="0"/>
    <x v="0"/>
  </r>
  <r>
    <n v="2017"/>
    <x v="26"/>
    <n v="4006"/>
    <s v="IDENTIFICACAO CIVIL E CRIMINAL"/>
    <n v="6"/>
    <n v="3"/>
    <n v="0"/>
    <n v="10"/>
    <n v="1"/>
    <x v="779"/>
    <x v="763"/>
    <n v="126626.87"/>
    <n v="99917.209999999992"/>
    <b v="0"/>
    <x v="0"/>
    <x v="0"/>
  </r>
  <r>
    <n v="2017"/>
    <x v="26"/>
    <n v="4604"/>
    <s v="GESTAO DOS PRESOS SOB A GUARDA DA POLICIA CIVIL"/>
    <n v="6"/>
    <n v="3"/>
    <n v="0"/>
    <n v="10"/>
    <n v="1"/>
    <x v="780"/>
    <x v="764"/>
    <n v="9870517.5299999993"/>
    <n v="9736039.6799999997"/>
    <b v="0"/>
    <x v="0"/>
    <x v="0"/>
  </r>
  <r>
    <n v="2017"/>
    <x v="27"/>
    <n v="0"/>
    <s v=" "/>
    <n v="0"/>
    <n v="3"/>
    <n v="0"/>
    <n v="10"/>
    <n v="1"/>
    <x v="5"/>
    <x v="0"/>
    <n v="0"/>
    <n v="0"/>
    <b v="0"/>
    <x v="0"/>
    <x v="0"/>
  </r>
  <r>
    <n v="2017"/>
    <x v="27"/>
    <n v="2001"/>
    <s v="DIRECAO SUPERIOR"/>
    <n v="4"/>
    <n v="3"/>
    <n v="0"/>
    <n v="10"/>
    <n v="1"/>
    <x v="781"/>
    <x v="765"/>
    <n v="91768.18"/>
    <n v="89819.8"/>
    <b v="0"/>
    <x v="0"/>
    <x v="0"/>
  </r>
  <r>
    <n v="2017"/>
    <x v="27"/>
    <n v="2002"/>
    <s v="PLANEJAMENTO, GESTAO E FINANCAS"/>
    <n v="4"/>
    <n v="3"/>
    <n v="0"/>
    <n v="10"/>
    <n v="1"/>
    <x v="782"/>
    <x v="766"/>
    <n v="1052478.82"/>
    <n v="1037398.34"/>
    <b v="0"/>
    <x v="0"/>
    <x v="0"/>
  </r>
  <r>
    <n v="2017"/>
    <x v="27"/>
    <n v="2018"/>
    <s v="DESENVOLVIMENTO E CAPACITACAO DO SERVIDOR"/>
    <n v="4"/>
    <n v="3"/>
    <n v="0"/>
    <n v="10"/>
    <n v="1"/>
    <x v="15"/>
    <x v="10"/>
    <n v="0"/>
    <n v="0"/>
    <b v="0"/>
    <x v="0"/>
    <x v="0"/>
  </r>
  <r>
    <n v="2017"/>
    <x v="27"/>
    <n v="2417"/>
    <s v="REMUNERACAO DE PESSOAL ATIVO E ENCARGOS SOCIAIS"/>
    <n v="4"/>
    <n v="1"/>
    <n v="0"/>
    <n v="10"/>
    <n v="1"/>
    <x v="783"/>
    <x v="767"/>
    <n v="23092278.059999999"/>
    <n v="23092278.059999999"/>
    <b v="0"/>
    <x v="0"/>
    <x v="1"/>
  </r>
  <r>
    <n v="2017"/>
    <x v="27"/>
    <n v="2417"/>
    <s v="REMUNERACAO DE PESSOAL ATIVO E ENCARGOS SOCIAIS"/>
    <n v="4"/>
    <n v="3"/>
    <n v="0"/>
    <n v="10"/>
    <n v="7"/>
    <x v="784"/>
    <x v="768"/>
    <n v="643368.59"/>
    <n v="643368.59"/>
    <b v="0"/>
    <x v="0"/>
    <x v="2"/>
  </r>
  <r>
    <n v="2017"/>
    <x v="27"/>
    <n v="4392"/>
    <s v="PROMOCAO DO ACESSO A INFORMACAO E DA TRANSPARENCIA GOVERNAMENTAL"/>
    <n v="4"/>
    <n v="3"/>
    <n v="1"/>
    <n v="10"/>
    <n v="1"/>
    <x v="785"/>
    <x v="769"/>
    <n v="715747"/>
    <n v="656989.43000000005"/>
    <b v="0"/>
    <x v="0"/>
    <x v="0"/>
  </r>
  <r>
    <n v="2017"/>
    <x v="27"/>
    <n v="4397"/>
    <s v="FOMENTO AO CONTROLE SOCIAL E A INTEGRIDADE"/>
    <n v="4"/>
    <n v="3"/>
    <n v="0"/>
    <n v="10"/>
    <n v="1"/>
    <x v="786"/>
    <x v="770"/>
    <n v="657918.55000000005"/>
    <n v="640051.31999999995"/>
    <b v="0"/>
    <x v="0"/>
    <x v="0"/>
  </r>
  <r>
    <n v="2017"/>
    <x v="27"/>
    <n v="4399"/>
    <s v="RESPONSABILIZACAO DE PESSOAS JURIDICAS POR ATOS DE CORRUPCAO CONTRA A ADMINISTRACAO PUBLICA ESTADUAL"/>
    <n v="4"/>
    <n v="3"/>
    <n v="0"/>
    <n v="10"/>
    <n v="1"/>
    <x v="787"/>
    <x v="771"/>
    <n v="14624"/>
    <n v="13405.73"/>
    <b v="0"/>
    <x v="0"/>
    <x v="0"/>
  </r>
  <r>
    <n v="2017"/>
    <x v="27"/>
    <n v="4400"/>
    <s v="APERFEICOAMENTO DAS INSTAURACOES, INSTRUCOES E JULGAMENTOS DOS PROCEDIMENTOS DISCIPLINARES DA CGE"/>
    <n v="4"/>
    <n v="3"/>
    <n v="0"/>
    <n v="10"/>
    <n v="1"/>
    <x v="788"/>
    <x v="772"/>
    <n v="99820.290000000008"/>
    <n v="84937.9"/>
    <b v="0"/>
    <x v="0"/>
    <x v="0"/>
  </r>
  <r>
    <n v="2017"/>
    <x v="27"/>
    <n v="4400"/>
    <s v="APERFEICOAMENTO DAS INSTAURACOES, INSTRUCOES E JULGAMENTOS DOS PROCEDIMENTOS DISCIPLINARES DA CGE"/>
    <n v="4"/>
    <n v="4"/>
    <n v="0"/>
    <n v="10"/>
    <n v="1"/>
    <x v="108"/>
    <x v="101"/>
    <n v="4680"/>
    <n v="4680"/>
    <b v="0"/>
    <x v="0"/>
    <x v="0"/>
  </r>
  <r>
    <n v="2017"/>
    <x v="27"/>
    <n v="4402"/>
    <s v="ORIENTACAO, COORDENACAO E SUPERVISAO DAS ATIVIDADES CORRECIONAIS JUNTO AOS ORGAOS E ENTIDADES DO PODER EXECUTIVO ESTADUAL"/>
    <n v="4"/>
    <n v="3"/>
    <n v="0"/>
    <n v="10"/>
    <n v="1"/>
    <x v="789"/>
    <x v="773"/>
    <n v="0"/>
    <n v="0"/>
    <b v="0"/>
    <x v="0"/>
    <x v="0"/>
  </r>
  <r>
    <n v="2017"/>
    <x v="27"/>
    <n v="4407"/>
    <s v="FORTALECENDO OS CONTROLES"/>
    <n v="4"/>
    <n v="3"/>
    <n v="0"/>
    <n v="10"/>
    <n v="1"/>
    <x v="790"/>
    <x v="774"/>
    <n v="456558.6"/>
    <n v="402717.57"/>
    <b v="0"/>
    <x v="0"/>
    <x v="0"/>
  </r>
  <r>
    <n v="2017"/>
    <x v="28"/>
    <n v="2002"/>
    <s v="PLANEJAMENTO, GESTAO E FINANCAS"/>
    <n v="10"/>
    <n v="3"/>
    <n v="0"/>
    <n v="10"/>
    <n v="1"/>
    <x v="791"/>
    <x v="775"/>
    <n v="3295958.49"/>
    <n v="3172390.94"/>
    <b v="0"/>
    <x v="1"/>
    <x v="0"/>
  </r>
  <r>
    <n v="2017"/>
    <x v="28"/>
    <n v="2002"/>
    <s v="PLANEJAMENTO, GESTAO E FINANCAS"/>
    <n v="10"/>
    <n v="4"/>
    <n v="0"/>
    <n v="10"/>
    <n v="1"/>
    <x v="792"/>
    <x v="776"/>
    <n v="66666"/>
    <n v="63326.73"/>
    <b v="0"/>
    <x v="1"/>
    <x v="0"/>
  </r>
  <r>
    <n v="2017"/>
    <x v="28"/>
    <n v="2077"/>
    <s v="ACOES EDUCACIONAIS NA AREA DA SAUDE"/>
    <n v="10"/>
    <n v="3"/>
    <n v="0"/>
    <n v="10"/>
    <n v="1"/>
    <x v="793"/>
    <x v="777"/>
    <n v="605400.52"/>
    <n v="544351.09"/>
    <b v="0"/>
    <x v="1"/>
    <x v="0"/>
  </r>
  <r>
    <n v="2017"/>
    <x v="28"/>
    <n v="2077"/>
    <s v="ACOES EDUCACIONAIS NA AREA DA SAUDE"/>
    <n v="10"/>
    <n v="3"/>
    <n v="0"/>
    <n v="10"/>
    <n v="3"/>
    <x v="707"/>
    <x v="694"/>
    <n v="2500"/>
    <n v="727.3"/>
    <b v="0"/>
    <x v="1"/>
    <x v="0"/>
  </r>
  <r>
    <n v="2017"/>
    <x v="28"/>
    <n v="2077"/>
    <s v="ACOES EDUCACIONAIS NA AREA DA SAUDE"/>
    <n v="10"/>
    <n v="3"/>
    <n v="0"/>
    <n v="24"/>
    <n v="1"/>
    <x v="794"/>
    <x v="778"/>
    <n v="105114.52"/>
    <n v="49266.2"/>
    <b v="0"/>
    <x v="0"/>
    <x v="0"/>
  </r>
  <r>
    <n v="2017"/>
    <x v="28"/>
    <n v="2077"/>
    <s v="ACOES EDUCACIONAIS NA AREA DA SAUDE"/>
    <n v="10"/>
    <n v="4"/>
    <n v="0"/>
    <n v="24"/>
    <n v="1"/>
    <x v="795"/>
    <x v="779"/>
    <n v="2670"/>
    <n v="2639"/>
    <b v="0"/>
    <x v="0"/>
    <x v="0"/>
  </r>
  <r>
    <n v="2017"/>
    <x v="28"/>
    <n v="2417"/>
    <s v="REMUNERACAO DE PESSOAL ATIVO E ENCARGOS SOCIAIS"/>
    <n v="10"/>
    <n v="1"/>
    <n v="0"/>
    <n v="10"/>
    <n v="1"/>
    <x v="796"/>
    <x v="780"/>
    <n v="7147018.6200000001"/>
    <n v="7147018.6200000001"/>
    <b v="0"/>
    <x v="1"/>
    <x v="1"/>
  </r>
  <r>
    <n v="2017"/>
    <x v="28"/>
    <n v="2417"/>
    <s v="REMUNERACAO DE PESSOAL ATIVO E ENCARGOS SOCIAIS"/>
    <n v="10"/>
    <n v="3"/>
    <n v="0"/>
    <n v="10"/>
    <n v="7"/>
    <x v="797"/>
    <x v="781"/>
    <n v="294095"/>
    <n v="294095"/>
    <b v="0"/>
    <x v="1"/>
    <x v="2"/>
  </r>
  <r>
    <n v="2017"/>
    <x v="28"/>
    <n v="4324"/>
    <s v="PRODUCAO CIENTIFICA NO CAMPO DA SAUDE"/>
    <n v="10"/>
    <n v="3"/>
    <n v="0"/>
    <n v="10"/>
    <n v="1"/>
    <x v="798"/>
    <x v="782"/>
    <n v="21500"/>
    <n v="18940.71"/>
    <b v="0"/>
    <x v="1"/>
    <x v="0"/>
  </r>
  <r>
    <n v="2017"/>
    <x v="28"/>
    <n v="4628"/>
    <s v="EDUCACAO PERMANENTE DOS PROFISSIONAIS DA ATENCAO PRIMARIA EM SAUDE"/>
    <n v="10"/>
    <n v="3"/>
    <n v="0"/>
    <n v="10"/>
    <n v="1"/>
    <x v="799"/>
    <x v="783"/>
    <n v="500"/>
    <n v="0"/>
    <b v="0"/>
    <x v="1"/>
    <x v="0"/>
  </r>
  <r>
    <n v="2017"/>
    <x v="29"/>
    <n v="4296"/>
    <s v="REGISTRO DE CONDUTORES E VEICULOS"/>
    <n v="6"/>
    <n v="3"/>
    <n v="0"/>
    <n v="10"/>
    <n v="1"/>
    <x v="800"/>
    <x v="784"/>
    <n v="25098619"/>
    <n v="25098619"/>
    <b v="0"/>
    <x v="0"/>
    <x v="0"/>
  </r>
  <r>
    <n v="2017"/>
    <x v="29"/>
    <n v="4296"/>
    <s v="REGISTRO DE CONDUTORES E VEICULOS"/>
    <n v="6"/>
    <n v="3"/>
    <n v="0"/>
    <n v="60"/>
    <n v="2"/>
    <x v="801"/>
    <x v="785"/>
    <n v="2390000"/>
    <n v="2390000"/>
    <b v="0"/>
    <x v="0"/>
    <x v="0"/>
  </r>
  <r>
    <n v="2017"/>
    <x v="29"/>
    <n v="4296"/>
    <s v="REGISTRO DE CONDUTORES E VEICULOS"/>
    <n v="6"/>
    <n v="3"/>
    <n v="0"/>
    <n v="74"/>
    <n v="1"/>
    <x v="5"/>
    <x v="0"/>
    <n v="0"/>
    <n v="0"/>
    <b v="0"/>
    <x v="0"/>
    <x v="0"/>
  </r>
  <r>
    <n v="2017"/>
    <x v="29"/>
    <n v="4296"/>
    <s v="REGISTRO DE CONDUTORES E VEICULOS"/>
    <n v="6"/>
    <n v="3"/>
    <n v="0"/>
    <n v="74"/>
    <n v="2"/>
    <x v="360"/>
    <x v="786"/>
    <n v="7500000"/>
    <n v="7500000"/>
    <b v="0"/>
    <x v="0"/>
    <x v="0"/>
  </r>
  <r>
    <n v="2017"/>
    <x v="29"/>
    <n v="4299"/>
    <s v="EDUCACAO DE TRANSITO"/>
    <n v="6"/>
    <n v="3"/>
    <n v="0"/>
    <n v="10"/>
    <n v="1"/>
    <x v="5"/>
    <x v="0"/>
    <n v="0"/>
    <n v="0"/>
    <b v="0"/>
    <x v="0"/>
    <x v="0"/>
  </r>
  <r>
    <n v="2017"/>
    <x v="29"/>
    <n v="4299"/>
    <s v="EDUCACAO DE TRANSITO"/>
    <n v="6"/>
    <n v="3"/>
    <n v="0"/>
    <n v="60"/>
    <n v="2"/>
    <x v="5"/>
    <x v="0"/>
    <n v="0"/>
    <n v="0"/>
    <b v="0"/>
    <x v="0"/>
    <x v="0"/>
  </r>
  <r>
    <n v="2017"/>
    <x v="29"/>
    <n v="4299"/>
    <s v="EDUCACAO DE TRANSITO"/>
    <n v="6"/>
    <n v="3"/>
    <n v="0"/>
    <n v="74"/>
    <n v="2"/>
    <x v="148"/>
    <x v="141"/>
    <n v="250000"/>
    <n v="250000"/>
    <b v="0"/>
    <x v="0"/>
    <x v="0"/>
  </r>
  <r>
    <n v="2017"/>
    <x v="29"/>
    <n v="4299"/>
    <s v="EDUCACAO DE TRANSITO"/>
    <n v="6"/>
    <n v="3"/>
    <n v="0"/>
    <n v="82"/>
    <n v="1"/>
    <x v="802"/>
    <x v="787"/>
    <n v="65746.009999999995"/>
    <n v="65744"/>
    <b v="0"/>
    <x v="0"/>
    <x v="0"/>
  </r>
  <r>
    <n v="2017"/>
    <x v="29"/>
    <n v="4300"/>
    <s v="FISCALIZACAO DE TRANSITO"/>
    <n v="6"/>
    <n v="3"/>
    <n v="0"/>
    <n v="10"/>
    <n v="1"/>
    <x v="803"/>
    <x v="788"/>
    <n v="75595265.329999998"/>
    <n v="75591079.25"/>
    <b v="0"/>
    <x v="0"/>
    <x v="0"/>
  </r>
  <r>
    <n v="2017"/>
    <x v="29"/>
    <n v="4300"/>
    <s v="FISCALIZACAO DE TRANSITO"/>
    <n v="6"/>
    <n v="3"/>
    <n v="0"/>
    <n v="60"/>
    <n v="2"/>
    <x v="804"/>
    <x v="789"/>
    <n v="23001940.43"/>
    <n v="23001940.43"/>
    <b v="0"/>
    <x v="0"/>
    <x v="0"/>
  </r>
  <r>
    <n v="2017"/>
    <x v="29"/>
    <n v="4300"/>
    <s v="FISCALIZACAO DE TRANSITO"/>
    <n v="6"/>
    <n v="3"/>
    <n v="0"/>
    <n v="74"/>
    <n v="1"/>
    <x v="5"/>
    <x v="0"/>
    <n v="0"/>
    <n v="0"/>
    <b v="0"/>
    <x v="0"/>
    <x v="0"/>
  </r>
  <r>
    <n v="2017"/>
    <x v="29"/>
    <n v="4300"/>
    <s v="FISCALIZACAO DE TRANSITO"/>
    <n v="6"/>
    <n v="3"/>
    <n v="0"/>
    <n v="74"/>
    <n v="2"/>
    <x v="805"/>
    <x v="790"/>
    <n v="7649826.1099999994"/>
    <n v="7434112.4299999997"/>
    <b v="0"/>
    <x v="0"/>
    <x v="0"/>
  </r>
  <r>
    <n v="2017"/>
    <x v="29"/>
    <n v="4300"/>
    <s v="FISCALIZACAO DE TRANSITO"/>
    <n v="6"/>
    <n v="3"/>
    <n v="0"/>
    <n v="82"/>
    <n v="1"/>
    <x v="806"/>
    <x v="791"/>
    <n v="13622416"/>
    <n v="13610868.24"/>
    <b v="0"/>
    <x v="0"/>
    <x v="0"/>
  </r>
  <r>
    <n v="2017"/>
    <x v="29"/>
    <n v="4300"/>
    <s v="FISCALIZACAO DE TRANSITO"/>
    <n v="6"/>
    <n v="4"/>
    <n v="0"/>
    <n v="74"/>
    <n v="2"/>
    <x v="807"/>
    <x v="792"/>
    <n v="500000"/>
    <n v="497876.04"/>
    <b v="0"/>
    <x v="0"/>
    <x v="0"/>
  </r>
  <r>
    <n v="2017"/>
    <x v="29"/>
    <n v="4303"/>
    <s v="RECOLHIMENTO E GUARDA DE VEICULOS"/>
    <n v="6"/>
    <n v="3"/>
    <n v="0"/>
    <n v="60"/>
    <n v="2"/>
    <x v="808"/>
    <x v="793"/>
    <n v="69331342.030000001"/>
    <n v="68412190.319999993"/>
    <b v="0"/>
    <x v="0"/>
    <x v="0"/>
  </r>
  <r>
    <n v="2017"/>
    <x v="30"/>
    <n v="0"/>
    <s v=" "/>
    <n v="0"/>
    <n v="3"/>
    <n v="0"/>
    <n v="10"/>
    <n v="1"/>
    <x v="809"/>
    <x v="0"/>
    <n v="0"/>
    <n v="0"/>
    <b v="0"/>
    <x v="0"/>
    <x v="0"/>
  </r>
  <r>
    <n v="2017"/>
    <x v="30"/>
    <n v="0"/>
    <s v=" "/>
    <n v="22"/>
    <n v="3"/>
    <n v="0"/>
    <n v="10"/>
    <n v="1"/>
    <x v="810"/>
    <x v="0"/>
    <n v="0"/>
    <n v="0"/>
    <b v="0"/>
    <x v="0"/>
    <x v="0"/>
  </r>
  <r>
    <n v="2017"/>
    <x v="30"/>
    <n v="2001"/>
    <s v="DIRECAO SUPERIOR"/>
    <n v="4"/>
    <n v="3"/>
    <n v="0"/>
    <n v="10"/>
    <n v="1"/>
    <x v="811"/>
    <x v="794"/>
    <n v="44683"/>
    <n v="33005.879999999997"/>
    <b v="0"/>
    <x v="0"/>
    <x v="0"/>
  </r>
  <r>
    <n v="2017"/>
    <x v="30"/>
    <n v="2002"/>
    <s v="PLANEJAMENTO, GESTAO E FINANCAS"/>
    <n v="4"/>
    <n v="3"/>
    <n v="0"/>
    <n v="10"/>
    <n v="1"/>
    <x v="812"/>
    <x v="795"/>
    <n v="4636305.7699999996"/>
    <n v="4542701.34"/>
    <b v="0"/>
    <x v="0"/>
    <x v="0"/>
  </r>
  <r>
    <n v="2017"/>
    <x v="30"/>
    <n v="2018"/>
    <s v="DESENVOLVIMENTO E CAPACITACAO DO SERVIDOR"/>
    <n v="4"/>
    <n v="3"/>
    <n v="0"/>
    <n v="10"/>
    <n v="1"/>
    <x v="813"/>
    <x v="796"/>
    <n v="0"/>
    <n v="0"/>
    <b v="0"/>
    <x v="0"/>
    <x v="0"/>
  </r>
  <r>
    <n v="2017"/>
    <x v="30"/>
    <n v="2417"/>
    <s v="REMUNERACAO DE PESSOAL ATIVO E ENCARGOS SOCIAIS"/>
    <n v="4"/>
    <n v="1"/>
    <n v="0"/>
    <n v="10"/>
    <n v="1"/>
    <x v="814"/>
    <x v="797"/>
    <n v="20781736.629999999"/>
    <n v="20773735.629999999"/>
    <b v="0"/>
    <x v="0"/>
    <x v="1"/>
  </r>
  <r>
    <n v="2017"/>
    <x v="30"/>
    <n v="2417"/>
    <s v="REMUNERACAO DE PESSOAL ATIVO E ENCARGOS SOCIAIS"/>
    <n v="4"/>
    <n v="3"/>
    <n v="0"/>
    <n v="10"/>
    <n v="7"/>
    <x v="815"/>
    <x v="798"/>
    <n v="1104788.1200000001"/>
    <n v="1104788.1200000001"/>
    <b v="0"/>
    <x v="0"/>
    <x v="2"/>
  </r>
  <r>
    <n v="2017"/>
    <x v="30"/>
    <n v="4039"/>
    <s v="DISPONIBILIZACAO DO JORNAL MINAS GERAIS"/>
    <n v="23"/>
    <n v="3"/>
    <n v="0"/>
    <n v="10"/>
    <n v="1"/>
    <x v="816"/>
    <x v="799"/>
    <n v="392436"/>
    <n v="126616"/>
    <b v="0"/>
    <x v="0"/>
    <x v="0"/>
  </r>
  <r>
    <n v="2017"/>
    <x v="30"/>
    <n v="4040"/>
    <s v="EDICAO E IMPRESSAO DO JORNAL MINAS GERAIS E DE SERVICOS GRAFICOS"/>
    <n v="22"/>
    <n v="3"/>
    <n v="0"/>
    <n v="10"/>
    <n v="1"/>
    <x v="817"/>
    <x v="800"/>
    <n v="32240.13"/>
    <n v="26929.18"/>
    <b v="0"/>
    <x v="0"/>
    <x v="0"/>
  </r>
  <r>
    <n v="2017"/>
    <x v="30"/>
    <n v="4561"/>
    <s v="MANUTENCAO E DESENVOLVIMENTO DE SISTEMAS DE INFORMACAO"/>
    <n v="4"/>
    <n v="3"/>
    <n v="0"/>
    <n v="10"/>
    <n v="1"/>
    <x v="818"/>
    <x v="801"/>
    <n v="295800"/>
    <n v="260363.84"/>
    <b v="0"/>
    <x v="0"/>
    <x v="0"/>
  </r>
  <r>
    <n v="2017"/>
    <x v="31"/>
    <n v="0"/>
    <s v=" "/>
    <n v="0"/>
    <n v="3"/>
    <n v="0"/>
    <n v="10"/>
    <n v="1"/>
    <x v="819"/>
    <x v="0"/>
    <n v="0"/>
    <n v="0"/>
    <b v="0"/>
    <x v="0"/>
    <x v="0"/>
  </r>
  <r>
    <n v="2017"/>
    <x v="31"/>
    <n v="0"/>
    <s v=" "/>
    <n v="0"/>
    <n v="3"/>
    <n v="0"/>
    <n v="71"/>
    <n v="1"/>
    <x v="820"/>
    <x v="0"/>
    <n v="0"/>
    <n v="0"/>
    <b v="0"/>
    <x v="0"/>
    <x v="0"/>
  </r>
  <r>
    <n v="2017"/>
    <x v="31"/>
    <n v="1056"/>
    <s v="IMPLANTACAO DE BARRAGINHAS OU PEQUENA BARRAGEM"/>
    <n v="17"/>
    <n v="3"/>
    <n v="1"/>
    <n v="24"/>
    <n v="1"/>
    <x v="821"/>
    <x v="802"/>
    <n v="0"/>
    <n v="0"/>
    <b v="0"/>
    <x v="0"/>
    <x v="0"/>
  </r>
  <r>
    <n v="2017"/>
    <x v="31"/>
    <n v="1056"/>
    <s v="IMPLANTACAO DE BARRAGINHAS OU PEQUENA BARRAGEM"/>
    <n v="17"/>
    <n v="3"/>
    <n v="1"/>
    <n v="24"/>
    <n v="2"/>
    <x v="822"/>
    <x v="803"/>
    <n v="0"/>
    <n v="0"/>
    <b v="0"/>
    <x v="0"/>
    <x v="0"/>
  </r>
  <r>
    <n v="2017"/>
    <x v="31"/>
    <n v="1056"/>
    <s v="IMPLANTACAO DE BARRAGINHAS OU PEQUENA BARRAGEM"/>
    <n v="17"/>
    <n v="3"/>
    <n v="1"/>
    <n v="71"/>
    <n v="3"/>
    <x v="823"/>
    <x v="804"/>
    <n v="180031.84"/>
    <n v="0"/>
    <b v="0"/>
    <x v="0"/>
    <x v="0"/>
  </r>
  <r>
    <n v="2017"/>
    <x v="31"/>
    <n v="1056"/>
    <s v="IMPLANTACAO DE BARRAGINHAS OU PEQUENA BARRAGEM"/>
    <n v="17"/>
    <n v="4"/>
    <n v="1"/>
    <n v="24"/>
    <n v="1"/>
    <x v="824"/>
    <x v="805"/>
    <n v="0"/>
    <n v="0"/>
    <b v="0"/>
    <x v="0"/>
    <x v="0"/>
  </r>
  <r>
    <n v="2017"/>
    <x v="31"/>
    <n v="1056"/>
    <s v="IMPLANTACAO DE BARRAGINHAS OU PEQUENA BARRAGEM"/>
    <n v="17"/>
    <n v="4"/>
    <n v="1"/>
    <n v="24"/>
    <n v="2"/>
    <x v="825"/>
    <x v="806"/>
    <n v="0"/>
    <n v="0"/>
    <b v="0"/>
    <x v="0"/>
    <x v="0"/>
  </r>
  <r>
    <n v="2017"/>
    <x v="31"/>
    <n v="1057"/>
    <s v="IMPLANTACAO DE BARRAMENTOS"/>
    <n v="17"/>
    <n v="3"/>
    <n v="1"/>
    <n v="24"/>
    <n v="1"/>
    <x v="826"/>
    <x v="807"/>
    <n v="0"/>
    <n v="0"/>
    <b v="0"/>
    <x v="0"/>
    <x v="0"/>
  </r>
  <r>
    <n v="2017"/>
    <x v="31"/>
    <n v="1057"/>
    <s v="IMPLANTACAO DE BARRAMENTOS"/>
    <n v="17"/>
    <n v="3"/>
    <n v="1"/>
    <n v="71"/>
    <n v="3"/>
    <x v="827"/>
    <x v="808"/>
    <n v="19734.79"/>
    <n v="3514.45"/>
    <b v="0"/>
    <x v="0"/>
    <x v="0"/>
  </r>
  <r>
    <n v="2017"/>
    <x v="31"/>
    <n v="1057"/>
    <s v="IMPLANTACAO DE BARRAMENTOS"/>
    <n v="17"/>
    <n v="4"/>
    <n v="1"/>
    <n v="24"/>
    <n v="1"/>
    <x v="828"/>
    <x v="809"/>
    <n v="0"/>
    <n v="0"/>
    <b v="0"/>
    <x v="0"/>
    <x v="0"/>
  </r>
  <r>
    <n v="2017"/>
    <x v="31"/>
    <n v="1057"/>
    <s v="IMPLANTACAO DE BARRAMENTOS"/>
    <n v="17"/>
    <n v="4"/>
    <n v="1"/>
    <n v="71"/>
    <n v="3"/>
    <x v="829"/>
    <x v="810"/>
    <n v="0"/>
    <n v="0"/>
    <b v="0"/>
    <x v="0"/>
    <x v="0"/>
  </r>
  <r>
    <n v="2017"/>
    <x v="31"/>
    <n v="1059"/>
    <s v="IMPLANTACAO DE CISTERNA DE CONSUMO"/>
    <n v="17"/>
    <n v="3"/>
    <n v="1"/>
    <n v="24"/>
    <n v="1"/>
    <x v="830"/>
    <x v="811"/>
    <n v="204502.83"/>
    <n v="93698.19"/>
    <b v="0"/>
    <x v="0"/>
    <x v="0"/>
  </r>
  <r>
    <n v="2017"/>
    <x v="31"/>
    <n v="1059"/>
    <s v="IMPLANTACAO DE CISTERNA DE CONSUMO"/>
    <n v="17"/>
    <n v="3"/>
    <n v="1"/>
    <n v="71"/>
    <n v="3"/>
    <x v="831"/>
    <x v="812"/>
    <n v="161615.31"/>
    <n v="0"/>
    <b v="0"/>
    <x v="0"/>
    <x v="0"/>
  </r>
  <r>
    <n v="2017"/>
    <x v="31"/>
    <n v="1059"/>
    <s v="IMPLANTACAO DE CISTERNA DE CONSUMO"/>
    <n v="17"/>
    <n v="4"/>
    <n v="1"/>
    <n v="24"/>
    <n v="1"/>
    <x v="832"/>
    <x v="813"/>
    <n v="18368008.780000001"/>
    <n v="17951788.260000002"/>
    <b v="0"/>
    <x v="0"/>
    <x v="0"/>
  </r>
  <r>
    <n v="2017"/>
    <x v="31"/>
    <n v="1059"/>
    <s v="IMPLANTACAO DE CISTERNA DE CONSUMO"/>
    <n v="17"/>
    <n v="4"/>
    <n v="1"/>
    <n v="71"/>
    <n v="3"/>
    <x v="833"/>
    <x v="814"/>
    <n v="4711833.03"/>
    <n v="358157.78"/>
    <b v="0"/>
    <x v="0"/>
    <x v="0"/>
  </r>
  <r>
    <n v="2017"/>
    <x v="31"/>
    <n v="1060"/>
    <s v="IMPALANTACAO DE SISTEMA SIMPLIFICADO DE ABASTECIMENTO DE AGUA"/>
    <n v="17"/>
    <n v="3"/>
    <n v="1"/>
    <n v="24"/>
    <n v="1"/>
    <x v="834"/>
    <x v="815"/>
    <n v="17934.16"/>
    <n v="0"/>
    <b v="0"/>
    <x v="0"/>
    <x v="0"/>
  </r>
  <r>
    <n v="2017"/>
    <x v="31"/>
    <n v="1060"/>
    <s v="IMPALANTACAO DE SISTEMA SIMPLIFICADO DE ABASTECIMENTO DE AGUA"/>
    <n v="17"/>
    <n v="3"/>
    <n v="1"/>
    <n v="71"/>
    <n v="3"/>
    <x v="835"/>
    <x v="816"/>
    <n v="2629625.86"/>
    <n v="1062244.28"/>
    <b v="0"/>
    <x v="0"/>
    <x v="0"/>
  </r>
  <r>
    <n v="2017"/>
    <x v="31"/>
    <n v="1060"/>
    <s v="IMPALANTACAO DE SISTEMA SIMPLIFICADO DE ABASTECIMENTO DE AGUA"/>
    <n v="17"/>
    <n v="4"/>
    <n v="1"/>
    <n v="24"/>
    <n v="1"/>
    <x v="836"/>
    <x v="817"/>
    <n v="7263853.3100000015"/>
    <n v="5871344.3300000001"/>
    <b v="0"/>
    <x v="0"/>
    <x v="0"/>
  </r>
  <r>
    <n v="2017"/>
    <x v="31"/>
    <n v="1060"/>
    <s v="IMPALANTACAO DE SISTEMA SIMPLIFICADO DE ABASTECIMENTO DE AGUA"/>
    <n v="17"/>
    <n v="4"/>
    <n v="1"/>
    <n v="71"/>
    <n v="3"/>
    <x v="837"/>
    <x v="818"/>
    <n v="2832000"/>
    <n v="2500000"/>
    <b v="0"/>
    <x v="0"/>
    <x v="0"/>
  </r>
  <r>
    <n v="2017"/>
    <x v="31"/>
    <n v="1061"/>
    <s v="COMPLEMENTACAO DA BARRAGEM EM MATO VERDE"/>
    <n v="17"/>
    <n v="4"/>
    <n v="1"/>
    <n v="24"/>
    <n v="1"/>
    <x v="838"/>
    <x v="819"/>
    <n v="15179662.220000001"/>
    <n v="15179662.220000001"/>
    <b v="0"/>
    <x v="0"/>
    <x v="0"/>
  </r>
  <r>
    <n v="2017"/>
    <x v="31"/>
    <n v="1062"/>
    <s v="AMPLIACAO DO SISTEMA DE ABASTECIMENTO DE AGUA DE MONTES CLAROS"/>
    <n v="17"/>
    <n v="4"/>
    <n v="1"/>
    <n v="24"/>
    <n v="1"/>
    <x v="839"/>
    <x v="820"/>
    <n v="5000000"/>
    <n v="5000000"/>
    <b v="0"/>
    <x v="0"/>
    <x v="0"/>
  </r>
  <r>
    <n v="2017"/>
    <x v="31"/>
    <n v="1065"/>
    <s v="ALFABETIZACAO DE JOVENS E ADULTOS"/>
    <n v="12"/>
    <n v="3"/>
    <n v="0"/>
    <n v="36"/>
    <n v="1"/>
    <x v="87"/>
    <x v="80"/>
    <n v="0"/>
    <n v="0"/>
    <b v="0"/>
    <x v="0"/>
    <x v="0"/>
  </r>
  <r>
    <n v="2017"/>
    <x v="31"/>
    <n v="1066"/>
    <s v="MONITORAMENTO DO ALFABETIZADOR E COORDENADOR-ALFABETIZADOR DE TURMAS"/>
    <n v="12"/>
    <n v="3"/>
    <n v="0"/>
    <n v="71"/>
    <n v="1"/>
    <x v="157"/>
    <x v="150"/>
    <n v="103656.49"/>
    <n v="50937.66"/>
    <b v="1"/>
    <x v="0"/>
    <x v="0"/>
  </r>
  <r>
    <n v="2017"/>
    <x v="31"/>
    <n v="2002"/>
    <s v="PLANEJAMENTO, GESTAO E FINANCAS"/>
    <n v="4"/>
    <n v="3"/>
    <n v="0"/>
    <n v="10"/>
    <n v="1"/>
    <x v="840"/>
    <x v="821"/>
    <n v="620881.22"/>
    <n v="557697.65"/>
    <b v="0"/>
    <x v="0"/>
    <x v="0"/>
  </r>
  <r>
    <n v="2017"/>
    <x v="31"/>
    <n v="2002"/>
    <s v="PLANEJAMENTO, GESTAO E FINANCAS"/>
    <n v="4"/>
    <n v="3"/>
    <n v="0"/>
    <n v="71"/>
    <n v="1"/>
    <x v="841"/>
    <x v="822"/>
    <n v="285340.42"/>
    <n v="117157.88"/>
    <b v="0"/>
    <x v="0"/>
    <x v="0"/>
  </r>
  <r>
    <n v="2017"/>
    <x v="31"/>
    <n v="2417"/>
    <s v="REMUNERACAO DE PESSOAL ATIVO E ENCARGOS SOCIAIS"/>
    <n v="4"/>
    <n v="1"/>
    <n v="0"/>
    <n v="10"/>
    <n v="1"/>
    <x v="842"/>
    <x v="823"/>
    <n v="2459663.7000000002"/>
    <n v="2459663.7000000002"/>
    <b v="0"/>
    <x v="0"/>
    <x v="1"/>
  </r>
  <r>
    <n v="2017"/>
    <x v="31"/>
    <n v="2417"/>
    <s v="REMUNERACAO DE PESSOAL ATIVO E ENCARGOS SOCIAIS"/>
    <n v="4"/>
    <n v="3"/>
    <n v="0"/>
    <n v="10"/>
    <n v="7"/>
    <x v="843"/>
    <x v="824"/>
    <n v="151770.56"/>
    <n v="151770.56"/>
    <b v="0"/>
    <x v="0"/>
    <x v="2"/>
  </r>
  <r>
    <n v="2017"/>
    <x v="32"/>
    <n v="2001"/>
    <s v="DIRECAO SUPERIOR"/>
    <n v="19"/>
    <n v="3"/>
    <n v="0"/>
    <n v="10"/>
    <n v="1"/>
    <x v="81"/>
    <x v="74"/>
    <n v="22900"/>
    <n v="21095.66"/>
    <b v="0"/>
    <x v="0"/>
    <x v="0"/>
  </r>
  <r>
    <n v="2017"/>
    <x v="32"/>
    <n v="2002"/>
    <s v="PLANEJAMENTO, GESTAO E FINANCAS"/>
    <n v="4"/>
    <n v="3"/>
    <n v="0"/>
    <n v="10"/>
    <n v="1"/>
    <x v="844"/>
    <x v="825"/>
    <n v="5341519.5600000015"/>
    <n v="5299230.5199999996"/>
    <b v="0"/>
    <x v="0"/>
    <x v="0"/>
  </r>
  <r>
    <n v="2017"/>
    <x v="32"/>
    <n v="2417"/>
    <s v="REMUNERACAO DE PESSOAL ATIVO E ENCARGOS SOCIAIS"/>
    <n v="4"/>
    <n v="1"/>
    <n v="0"/>
    <n v="10"/>
    <n v="1"/>
    <x v="845"/>
    <x v="826"/>
    <n v="8356517.5199999996"/>
    <n v="8356517.5199999996"/>
    <b v="0"/>
    <x v="0"/>
    <x v="1"/>
  </r>
  <r>
    <n v="2017"/>
    <x v="32"/>
    <n v="2417"/>
    <s v="REMUNERACAO DE PESSOAL ATIVO E ENCARGOS SOCIAIS"/>
    <n v="4"/>
    <n v="3"/>
    <n v="0"/>
    <n v="10"/>
    <n v="7"/>
    <x v="846"/>
    <x v="827"/>
    <n v="376083.78"/>
    <n v="376083.78"/>
    <b v="0"/>
    <x v="0"/>
    <x v="2"/>
  </r>
  <r>
    <n v="2017"/>
    <x v="32"/>
    <n v="4090"/>
    <s v="ASSESSORAMENTO A GESTAO DO GOVERNADOR DO ESTADO"/>
    <n v="4"/>
    <n v="3"/>
    <n v="0"/>
    <n v="10"/>
    <n v="1"/>
    <x v="847"/>
    <x v="828"/>
    <n v="1080926.1599999999"/>
    <n v="1019888.81"/>
    <b v="0"/>
    <x v="0"/>
    <x v="0"/>
  </r>
  <r>
    <n v="2017"/>
    <x v="32"/>
    <n v="4126"/>
    <s v="ASSESSORAMENTO A GESTAO DO VICE-GOVERNADOR"/>
    <n v="4"/>
    <n v="3"/>
    <n v="0"/>
    <n v="10"/>
    <n v="1"/>
    <x v="848"/>
    <x v="829"/>
    <n v="1468494.6"/>
    <n v="1422037.25"/>
    <b v="0"/>
    <x v="0"/>
    <x v="0"/>
  </r>
  <r>
    <n v="2017"/>
    <x v="33"/>
    <n v="0"/>
    <s v=" "/>
    <n v="0"/>
    <n v="3"/>
    <n v="0"/>
    <n v="10"/>
    <n v="1"/>
    <x v="849"/>
    <x v="0"/>
    <n v="0"/>
    <n v="0"/>
    <b v="0"/>
    <x v="0"/>
    <x v="0"/>
  </r>
  <r>
    <n v="2017"/>
    <x v="33"/>
    <n v="0"/>
    <s v=" "/>
    <n v="0"/>
    <n v="3"/>
    <n v="1"/>
    <n v="10"/>
    <n v="1"/>
    <x v="5"/>
    <x v="0"/>
    <n v="0"/>
    <n v="0"/>
    <b v="0"/>
    <x v="0"/>
    <x v="0"/>
  </r>
  <r>
    <n v="2017"/>
    <x v="33"/>
    <n v="2001"/>
    <s v="DIRECAO SUPERIOR"/>
    <n v="4"/>
    <n v="3"/>
    <n v="0"/>
    <n v="10"/>
    <n v="1"/>
    <x v="850"/>
    <x v="830"/>
    <n v="227724.78"/>
    <n v="201792.88"/>
    <b v="0"/>
    <x v="0"/>
    <x v="0"/>
  </r>
  <r>
    <n v="2017"/>
    <x v="33"/>
    <n v="2002"/>
    <s v="PLANEJAMENTO, GESTAO E FINANCAS"/>
    <n v="20"/>
    <n v="3"/>
    <n v="0"/>
    <n v="10"/>
    <n v="1"/>
    <x v="851"/>
    <x v="831"/>
    <n v="7940716.5099999998"/>
    <n v="7238548.6600000001"/>
    <b v="0"/>
    <x v="0"/>
    <x v="0"/>
  </r>
  <r>
    <n v="2017"/>
    <x v="33"/>
    <n v="2018"/>
    <s v="DESENVOLVIMENTO E CAPACITACAO DO SERVIDOR"/>
    <n v="20"/>
    <n v="3"/>
    <n v="0"/>
    <n v="10"/>
    <n v="1"/>
    <x v="163"/>
    <x v="155"/>
    <n v="14850"/>
    <n v="6395"/>
    <b v="0"/>
    <x v="0"/>
    <x v="0"/>
  </r>
  <r>
    <n v="2017"/>
    <x v="33"/>
    <n v="2034"/>
    <s v="AGROINDUSTRIA FAMILIAR E INFRAESTRUTURA"/>
    <n v="20"/>
    <n v="3"/>
    <n v="1"/>
    <n v="10"/>
    <n v="1"/>
    <x v="852"/>
    <x v="832"/>
    <n v="437669.64"/>
    <n v="38113.15"/>
    <b v="0"/>
    <x v="0"/>
    <x v="0"/>
  </r>
  <r>
    <n v="2017"/>
    <x v="33"/>
    <n v="2034"/>
    <s v="AGROINDUSTRIA FAMILIAR E INFRAESTRUTURA"/>
    <n v="20"/>
    <n v="3"/>
    <n v="1"/>
    <n v="10"/>
    <n v="4"/>
    <x v="24"/>
    <x v="19"/>
    <n v="0"/>
    <n v="0"/>
    <b v="0"/>
    <x v="0"/>
    <x v="0"/>
  </r>
  <r>
    <n v="2017"/>
    <x v="33"/>
    <n v="2034"/>
    <s v="AGROINDUSTRIA FAMILIAR E INFRAESTRUTURA"/>
    <n v="20"/>
    <n v="3"/>
    <n v="1"/>
    <n v="10"/>
    <n v="8"/>
    <x v="853"/>
    <x v="833"/>
    <n v="367000"/>
    <n v="0"/>
    <b v="0"/>
    <x v="0"/>
    <x v="0"/>
  </r>
  <r>
    <n v="2017"/>
    <x v="33"/>
    <n v="2034"/>
    <s v="AGROINDUSTRIA FAMILIAR E INFRAESTRUTURA"/>
    <n v="20"/>
    <n v="4"/>
    <n v="1"/>
    <n v="10"/>
    <n v="8"/>
    <x v="854"/>
    <x v="834"/>
    <n v="467000"/>
    <n v="0"/>
    <b v="0"/>
    <x v="0"/>
    <x v="0"/>
  </r>
  <r>
    <n v="2017"/>
    <x v="33"/>
    <n v="2417"/>
    <s v="REMUNERACAO DE PESSOAL ATIVO E ENCARGOS SOCIAIS"/>
    <n v="4"/>
    <n v="1"/>
    <n v="0"/>
    <n v="10"/>
    <n v="1"/>
    <x v="855"/>
    <x v="835"/>
    <n v="9210621.629999999"/>
    <n v="9210621.6300000008"/>
    <b v="0"/>
    <x v="0"/>
    <x v="1"/>
  </r>
  <r>
    <n v="2017"/>
    <x v="33"/>
    <n v="2417"/>
    <s v="REMUNERACAO DE PESSOAL ATIVO E ENCARGOS SOCIAIS"/>
    <n v="4"/>
    <n v="3"/>
    <n v="0"/>
    <n v="10"/>
    <n v="7"/>
    <x v="856"/>
    <x v="836"/>
    <n v="523944.56"/>
    <n v="523944.56"/>
    <b v="0"/>
    <x v="0"/>
    <x v="2"/>
  </r>
  <r>
    <n v="2017"/>
    <x v="33"/>
    <n v="4106"/>
    <s v="DESTINACAO DE IMOVEIS RURAIS DEVOLUTOS"/>
    <n v="21"/>
    <n v="3"/>
    <n v="1"/>
    <n v="10"/>
    <n v="1"/>
    <x v="857"/>
    <x v="837"/>
    <n v="2110239.9900000002"/>
    <n v="2096949.17"/>
    <b v="0"/>
    <x v="0"/>
    <x v="0"/>
  </r>
  <r>
    <n v="2017"/>
    <x v="33"/>
    <n v="4106"/>
    <s v="DESTINACAO DE IMOVEIS RURAIS DEVOLUTOS"/>
    <n v="21"/>
    <n v="3"/>
    <n v="1"/>
    <n v="10"/>
    <n v="3"/>
    <x v="858"/>
    <x v="838"/>
    <n v="55000"/>
    <n v="50000"/>
    <b v="0"/>
    <x v="0"/>
    <x v="0"/>
  </r>
  <r>
    <n v="2017"/>
    <x v="33"/>
    <n v="4106"/>
    <s v="DESTINACAO DE IMOVEIS RURAIS DEVOLUTOS"/>
    <n v="21"/>
    <n v="3"/>
    <n v="1"/>
    <n v="24"/>
    <n v="1"/>
    <x v="859"/>
    <x v="839"/>
    <n v="1366272"/>
    <n v="1191269.6000000001"/>
    <b v="0"/>
    <x v="0"/>
    <x v="0"/>
  </r>
  <r>
    <n v="2017"/>
    <x v="33"/>
    <n v="4107"/>
    <s v="DISCRIMINACAO, DESAPROPRIACAO, ARRECADACAO DE TERRAS E GESTAO DOS ARRENDAMENTOS"/>
    <n v="21"/>
    <n v="3"/>
    <n v="1"/>
    <n v="10"/>
    <n v="1"/>
    <x v="860"/>
    <x v="840"/>
    <n v="91213"/>
    <n v="35894.870000000003"/>
    <b v="0"/>
    <x v="0"/>
    <x v="0"/>
  </r>
  <r>
    <n v="2017"/>
    <x v="33"/>
    <n v="4107"/>
    <s v="DISCRIMINACAO, DESAPROPRIACAO, ARRECADACAO DE TERRAS E GESTAO DOS ARRENDAMENTOS"/>
    <n v="21"/>
    <n v="4"/>
    <n v="1"/>
    <n v="10"/>
    <n v="1"/>
    <x v="5"/>
    <x v="0"/>
    <n v="0"/>
    <n v="0"/>
    <b v="0"/>
    <x v="0"/>
    <x v="0"/>
  </r>
  <r>
    <n v="2017"/>
    <x v="33"/>
    <n v="4107"/>
    <s v="DISCRIMINACAO, DESAPROPRIACAO, ARRECADACAO DE TERRAS E GESTAO DOS ARRENDAMENTOS"/>
    <n v="21"/>
    <n v="5"/>
    <n v="1"/>
    <n v="10"/>
    <n v="1"/>
    <x v="861"/>
    <x v="841"/>
    <n v="1618523.57"/>
    <n v="1124682.6599999999"/>
    <b v="0"/>
    <x v="0"/>
    <x v="0"/>
  </r>
  <r>
    <n v="2017"/>
    <x v="33"/>
    <n v="4107"/>
    <s v="DISCRIMINACAO, DESAPROPRIACAO, ARRECADACAO DE TERRAS E GESTAO DOS ARRENDAMENTOS"/>
    <n v="21"/>
    <n v="5"/>
    <n v="1"/>
    <n v="48"/>
    <n v="1"/>
    <x v="862"/>
    <x v="842"/>
    <n v="66680793.369999997"/>
    <n v="0"/>
    <b v="0"/>
    <x v="0"/>
    <x v="0"/>
  </r>
  <r>
    <n v="2017"/>
    <x v="33"/>
    <n v="4109"/>
    <s v="MEDIACAO DE CONFLITOS AGRARIOS RURAIS COLETIVOS"/>
    <n v="14"/>
    <n v="3"/>
    <n v="0"/>
    <n v="10"/>
    <n v="1"/>
    <x v="863"/>
    <x v="843"/>
    <n v="281876.15000000002"/>
    <n v="280873.65000000002"/>
    <b v="0"/>
    <x v="0"/>
    <x v="0"/>
  </r>
  <r>
    <n v="2017"/>
    <x v="33"/>
    <n v="4109"/>
    <s v="MEDIACAO DE CONFLITOS AGRARIOS RURAIS COLETIVOS"/>
    <n v="14"/>
    <n v="3"/>
    <n v="0"/>
    <n v="10"/>
    <n v="4"/>
    <x v="181"/>
    <x v="173"/>
    <n v="0"/>
    <n v="0"/>
    <b v="0"/>
    <x v="0"/>
    <x v="0"/>
  </r>
  <r>
    <n v="2017"/>
    <x v="33"/>
    <n v="4109"/>
    <s v="MEDIACAO DE CONFLITOS AGRARIOS RURAIS COLETIVOS"/>
    <n v="14"/>
    <n v="3"/>
    <n v="0"/>
    <n v="71"/>
    <n v="1"/>
    <x v="864"/>
    <x v="844"/>
    <n v="1108673.8500000001"/>
    <n v="1108673.8500000001"/>
    <b v="0"/>
    <x v="0"/>
    <x v="0"/>
  </r>
  <r>
    <n v="2017"/>
    <x v="33"/>
    <n v="4112"/>
    <s v="CREDITO FUNDIARIO RURAL"/>
    <n v="21"/>
    <n v="3"/>
    <n v="0"/>
    <n v="10"/>
    <n v="1"/>
    <x v="5"/>
    <x v="0"/>
    <n v="0"/>
    <n v="0"/>
    <b v="0"/>
    <x v="0"/>
    <x v="0"/>
  </r>
  <r>
    <n v="2017"/>
    <x v="33"/>
    <n v="4131"/>
    <s v="APOIO A FEIRAS LIVRES DA AGRICULTURA FAMILIAR"/>
    <n v="20"/>
    <n v="3"/>
    <n v="1"/>
    <n v="10"/>
    <n v="1"/>
    <x v="157"/>
    <x v="150"/>
    <n v="299999.99"/>
    <n v="2680"/>
    <b v="0"/>
    <x v="0"/>
    <x v="0"/>
  </r>
  <r>
    <n v="2017"/>
    <x v="33"/>
    <n v="4131"/>
    <s v="APOIO A FEIRAS LIVRES DA AGRICULTURA FAMILIAR"/>
    <n v="20"/>
    <n v="3"/>
    <n v="1"/>
    <n v="10"/>
    <n v="8"/>
    <x v="865"/>
    <x v="845"/>
    <n v="1225000"/>
    <n v="0"/>
    <b v="0"/>
    <x v="0"/>
    <x v="0"/>
  </r>
  <r>
    <n v="2017"/>
    <x v="33"/>
    <n v="4141"/>
    <s v="APOIO AO COOPERATIVISMO E ACESSO A MERCADOS INSTITUCIONAIS"/>
    <n v="20"/>
    <n v="3"/>
    <n v="0"/>
    <n v="10"/>
    <n v="1"/>
    <x v="380"/>
    <x v="374"/>
    <n v="133426.01"/>
    <n v="60846.39"/>
    <b v="0"/>
    <x v="0"/>
    <x v="0"/>
  </r>
  <r>
    <n v="2017"/>
    <x v="33"/>
    <n v="4141"/>
    <s v="APOIO AO COOPERATIVISMO E ACESSO A MERCADOS INSTITUCIONAIS"/>
    <n v="20"/>
    <n v="3"/>
    <n v="0"/>
    <n v="10"/>
    <n v="4"/>
    <x v="866"/>
    <x v="846"/>
    <n v="0"/>
    <n v="0"/>
    <b v="0"/>
    <x v="0"/>
    <x v="0"/>
  </r>
  <r>
    <n v="2017"/>
    <x v="33"/>
    <n v="4141"/>
    <s v="APOIO AO COOPERATIVISMO E ACESSO A MERCADOS INSTITUCIONAIS"/>
    <n v="20"/>
    <n v="4"/>
    <n v="0"/>
    <n v="10"/>
    <n v="8"/>
    <x v="867"/>
    <x v="847"/>
    <n v="1605000"/>
    <n v="0"/>
    <b v="0"/>
    <x v="0"/>
    <x v="0"/>
  </r>
  <r>
    <n v="2017"/>
    <x v="33"/>
    <n v="4143"/>
    <s v="APOIO E REALIZACAO DE EVENTOS E PRODUCAO DE INFORMACOES PARA O DESENVOLVIMENTO RURAL"/>
    <n v="20"/>
    <n v="3"/>
    <n v="0"/>
    <n v="10"/>
    <n v="1"/>
    <x v="868"/>
    <x v="848"/>
    <n v="120000"/>
    <n v="74836.899999999994"/>
    <b v="0"/>
    <x v="0"/>
    <x v="0"/>
  </r>
  <r>
    <n v="2017"/>
    <x v="33"/>
    <n v="4143"/>
    <s v="APOIO E REALIZACAO DE EVENTOS E PRODUCAO DE INFORMACOES PARA O DESENVOLVIMENTO RURAL"/>
    <n v="20"/>
    <n v="3"/>
    <n v="0"/>
    <n v="10"/>
    <n v="8"/>
    <x v="380"/>
    <x v="374"/>
    <n v="0"/>
    <n v="0"/>
    <b v="0"/>
    <x v="0"/>
    <x v="0"/>
  </r>
  <r>
    <n v="2017"/>
    <x v="33"/>
    <n v="4209"/>
    <s v="APOIO A INCLUSAO PRODUTIVA E AUTONOMIA ECONOMICA DAS MULHERES DO CAMPO"/>
    <n v="14"/>
    <n v="3"/>
    <n v="0"/>
    <n v="10"/>
    <n v="1"/>
    <x v="178"/>
    <x v="170"/>
    <n v="140000"/>
    <n v="133366.81"/>
    <b v="0"/>
    <x v="0"/>
    <x v="0"/>
  </r>
  <r>
    <n v="2017"/>
    <x v="33"/>
    <n v="4209"/>
    <s v="APOIO A INCLUSAO PRODUTIVA E AUTONOMIA ECONOMICA DAS MULHERES DO CAMPO"/>
    <n v="14"/>
    <n v="3"/>
    <n v="0"/>
    <n v="10"/>
    <n v="4"/>
    <x v="869"/>
    <x v="849"/>
    <n v="0"/>
    <n v="0"/>
    <b v="0"/>
    <x v="0"/>
    <x v="0"/>
  </r>
  <r>
    <n v="2017"/>
    <x v="33"/>
    <n v="4233"/>
    <s v="GARANTIA DE RENDA MINIMA AOS AGRICULTORES FAMILIARES"/>
    <n v="20"/>
    <n v="3"/>
    <n v="0"/>
    <n v="10"/>
    <n v="1"/>
    <x v="5"/>
    <x v="0"/>
    <n v="0"/>
    <n v="0"/>
    <b v="0"/>
    <x v="0"/>
    <x v="0"/>
  </r>
  <r>
    <n v="2017"/>
    <x v="33"/>
    <n v="4233"/>
    <s v="GARANTIA DE RENDA MINIMA AOS AGRICULTORES FAMILIARES"/>
    <n v="20"/>
    <n v="3"/>
    <n v="0"/>
    <n v="71"/>
    <n v="1"/>
    <x v="870"/>
    <x v="850"/>
    <n v="4136000.3"/>
    <n v="4109446.85"/>
    <b v="0"/>
    <x v="0"/>
    <x v="0"/>
  </r>
  <r>
    <n v="2017"/>
    <x v="33"/>
    <n v="4238"/>
    <s v="APOIO A PERMANENCIA DO JOVEM NO CAMPO E A CONTINUIDADE DA AGRICULTURA FAMILIAR - SUCESSAO RURAL"/>
    <n v="20"/>
    <n v="3"/>
    <n v="0"/>
    <n v="10"/>
    <n v="1"/>
    <x v="871"/>
    <x v="851"/>
    <n v="55700"/>
    <n v="54805.440000000002"/>
    <b v="0"/>
    <x v="0"/>
    <x v="0"/>
  </r>
  <r>
    <n v="2017"/>
    <x v="33"/>
    <n v="4238"/>
    <s v="APOIO A PERMANENCIA DO JOVEM NO CAMPO E A CONTINUIDADE DA AGRICULTURA FAMILIAR - SUCESSAO RURAL"/>
    <n v="20"/>
    <n v="3"/>
    <n v="0"/>
    <n v="10"/>
    <n v="4"/>
    <x v="142"/>
    <x v="135"/>
    <n v="0"/>
    <n v="0"/>
    <b v="0"/>
    <x v="0"/>
    <x v="0"/>
  </r>
  <r>
    <n v="2017"/>
    <x v="33"/>
    <n v="4242"/>
    <s v="FOMENTO A PRODUCAO SUSTENTAVEL DA AGRICULTURA, CRIACAO ANIMAL, EXTRATIVISMO E PESCA FAMILIAR - TRANSICAO AGROECOLOGICA"/>
    <n v="20"/>
    <n v="3"/>
    <n v="0"/>
    <n v="10"/>
    <n v="1"/>
    <x v="872"/>
    <x v="852"/>
    <n v="219139.34"/>
    <n v="29710.81"/>
    <b v="0"/>
    <x v="0"/>
    <x v="0"/>
  </r>
  <r>
    <n v="2017"/>
    <x v="33"/>
    <n v="4242"/>
    <s v="FOMENTO A PRODUCAO SUSTENTAVEL DA AGRICULTURA, CRIACAO ANIMAL, EXTRATIVISMO E PESCA FAMILIAR - TRANSICAO AGROECOLOGICA"/>
    <n v="20"/>
    <n v="3"/>
    <n v="0"/>
    <n v="10"/>
    <n v="4"/>
    <x v="873"/>
    <x v="853"/>
    <n v="125000"/>
    <n v="0"/>
    <b v="0"/>
    <x v="0"/>
    <x v="0"/>
  </r>
  <r>
    <n v="2017"/>
    <x v="33"/>
    <n v="4242"/>
    <s v="FOMENTO A PRODUCAO SUSTENTAVEL DA AGRICULTURA, CRIACAO ANIMAL, EXTRATIVISMO E PESCA FAMILIAR - TRANSICAO AGROECOLOGICA"/>
    <n v="20"/>
    <n v="3"/>
    <n v="0"/>
    <n v="59"/>
    <n v="1"/>
    <x v="874"/>
    <x v="854"/>
    <n v="794153.21000000008"/>
    <n v="28356.22"/>
    <b v="0"/>
    <x v="0"/>
    <x v="0"/>
  </r>
  <r>
    <n v="2017"/>
    <x v="33"/>
    <n v="4242"/>
    <s v="FOMENTO A PRODUCAO SUSTENTAVEL DA AGRICULTURA, CRIACAO ANIMAL, EXTRATIVISMO E PESCA FAMILIAR - TRANSICAO AGROECOLOGICA"/>
    <n v="20"/>
    <n v="4"/>
    <n v="0"/>
    <n v="10"/>
    <n v="8"/>
    <x v="142"/>
    <x v="135"/>
    <n v="210000"/>
    <n v="0"/>
    <b v="0"/>
    <x v="0"/>
    <x v="0"/>
  </r>
  <r>
    <n v="2017"/>
    <x v="33"/>
    <n v="4242"/>
    <s v="FOMENTO A PRODUCAO SUSTENTAVEL DA AGRICULTURA, CRIACAO ANIMAL, EXTRATIVISMO E PESCA FAMILIAR - TRANSICAO AGROECOLOGICA"/>
    <n v="20"/>
    <n v="4"/>
    <n v="0"/>
    <n v="59"/>
    <n v="1"/>
    <x v="875"/>
    <x v="855"/>
    <n v="607293.64"/>
    <n v="0"/>
    <b v="0"/>
    <x v="0"/>
    <x v="0"/>
  </r>
  <r>
    <n v="2017"/>
    <x v="33"/>
    <n v="4248"/>
    <s v="CONTROLE, GESTAO E MOBILIZACAO SOCIAL PARA O DESENVOLVIMENTO RURAL"/>
    <n v="20"/>
    <n v="3"/>
    <n v="0"/>
    <n v="10"/>
    <n v="1"/>
    <x v="876"/>
    <x v="856"/>
    <n v="41713"/>
    <n v="33854.449999999997"/>
    <b v="0"/>
    <x v="0"/>
    <x v="0"/>
  </r>
  <r>
    <n v="2017"/>
    <x v="33"/>
    <n v="4257"/>
    <s v="ACESSO A TERRA E DESENVOLVIMENTO SUSTENTAVEL DE POVOS E COMUNIDADES TRADICIONAIS"/>
    <n v="14"/>
    <n v="3"/>
    <n v="0"/>
    <n v="10"/>
    <n v="1"/>
    <x v="81"/>
    <x v="74"/>
    <n v="41550"/>
    <n v="24583.03"/>
    <b v="0"/>
    <x v="0"/>
    <x v="0"/>
  </r>
  <r>
    <n v="2017"/>
    <x v="33"/>
    <n v="4257"/>
    <s v="ACESSO A TERRA E DESENVOLVIMENTO SUSTENTAVEL DE POVOS E COMUNIDADES TRADICIONAIS"/>
    <n v="14"/>
    <n v="3"/>
    <n v="0"/>
    <n v="10"/>
    <n v="4"/>
    <x v="877"/>
    <x v="857"/>
    <n v="280000"/>
    <n v="0"/>
    <b v="0"/>
    <x v="0"/>
    <x v="0"/>
  </r>
  <r>
    <n v="2017"/>
    <x v="33"/>
    <n v="4385"/>
    <s v=" "/>
    <n v="20"/>
    <n v="3"/>
    <n v="0"/>
    <n v="10"/>
    <n v="4"/>
    <x v="877"/>
    <x v="857"/>
    <n v="280000"/>
    <n v="280000"/>
    <b v="0"/>
    <x v="0"/>
    <x v="0"/>
  </r>
  <r>
    <n v="2017"/>
    <x v="33"/>
    <n v="4415"/>
    <s v=" "/>
    <n v="20"/>
    <n v="3"/>
    <n v="0"/>
    <n v="10"/>
    <n v="4"/>
    <x v="878"/>
    <x v="858"/>
    <n v="0"/>
    <n v="0"/>
    <b v="0"/>
    <x v="0"/>
    <x v="0"/>
  </r>
  <r>
    <n v="2017"/>
    <x v="33"/>
    <n v="4437"/>
    <s v=" "/>
    <n v="20"/>
    <n v="3"/>
    <n v="0"/>
    <n v="10"/>
    <n v="4"/>
    <x v="879"/>
    <x v="859"/>
    <n v="192969"/>
    <n v="0"/>
    <b v="0"/>
    <x v="0"/>
    <x v="0"/>
  </r>
  <r>
    <n v="2017"/>
    <x v="33"/>
    <n v="4437"/>
    <s v=" "/>
    <n v="20"/>
    <n v="4"/>
    <n v="0"/>
    <n v="10"/>
    <n v="4"/>
    <x v="880"/>
    <x v="860"/>
    <n v="75831"/>
    <n v="0"/>
    <b v="0"/>
    <x v="0"/>
    <x v="0"/>
  </r>
  <r>
    <n v="2017"/>
    <x v="34"/>
    <n v="0"/>
    <s v=" "/>
    <n v="0"/>
    <n v="3"/>
    <n v="0"/>
    <n v="10"/>
    <n v="1"/>
    <x v="881"/>
    <x v="0"/>
    <n v="0"/>
    <n v="0"/>
    <b v="0"/>
    <x v="0"/>
    <x v="0"/>
  </r>
  <r>
    <n v="2017"/>
    <x v="34"/>
    <n v="0"/>
    <s v=" "/>
    <n v="0"/>
    <n v="3"/>
    <n v="1"/>
    <n v="60"/>
    <n v="2"/>
    <x v="882"/>
    <x v="0"/>
    <n v="0"/>
    <n v="0"/>
    <b v="0"/>
    <x v="0"/>
    <x v="0"/>
  </r>
  <r>
    <n v="2017"/>
    <x v="34"/>
    <n v="2002"/>
    <s v="PLANEJAMENTO, GESTAO E FINANCAS"/>
    <n v="8"/>
    <n v="3"/>
    <n v="0"/>
    <n v="10"/>
    <n v="1"/>
    <x v="883"/>
    <x v="861"/>
    <n v="1446979.11"/>
    <n v="1436916.16"/>
    <b v="0"/>
    <x v="0"/>
    <x v="0"/>
  </r>
  <r>
    <n v="2017"/>
    <x v="34"/>
    <n v="2417"/>
    <s v="REMUNERACAO DE PESSOAL ATIVO E ENCARGOS SOCIAIS"/>
    <n v="4"/>
    <n v="1"/>
    <n v="0"/>
    <n v="10"/>
    <n v="1"/>
    <x v="884"/>
    <x v="862"/>
    <n v="11814592.939999999"/>
    <n v="11509827.289999999"/>
    <b v="0"/>
    <x v="0"/>
    <x v="1"/>
  </r>
  <r>
    <n v="2017"/>
    <x v="34"/>
    <n v="2417"/>
    <s v="REMUNERACAO DE PESSOAL ATIVO E ENCARGOS SOCIAIS"/>
    <n v="4"/>
    <n v="3"/>
    <n v="0"/>
    <n v="10"/>
    <n v="7"/>
    <x v="885"/>
    <x v="863"/>
    <n v="848228.28"/>
    <n v="848228.28"/>
    <b v="0"/>
    <x v="0"/>
    <x v="2"/>
  </r>
  <r>
    <n v="2017"/>
    <x v="34"/>
    <n v="4043"/>
    <s v="PROGRAMA DE PROTECAO A CRIANCAS E ADOLESCENTES AMEACADOS DE MORTE - PPCAAM"/>
    <n v="14"/>
    <n v="3"/>
    <n v="0"/>
    <n v="10"/>
    <n v="1"/>
    <x v="886"/>
    <x v="864"/>
    <n v="2309602.52"/>
    <n v="2309602.52"/>
    <b v="0"/>
    <x v="0"/>
    <x v="0"/>
  </r>
  <r>
    <n v="2017"/>
    <x v="34"/>
    <n v="4043"/>
    <s v="PROGRAMA DE PROTECAO A CRIANCAS E ADOLESCENTES AMEACADOS DE MORTE - PPCAAM"/>
    <n v="14"/>
    <n v="3"/>
    <n v="0"/>
    <n v="24"/>
    <n v="1"/>
    <x v="887"/>
    <x v="865"/>
    <n v="0"/>
    <n v="0"/>
    <b v="0"/>
    <x v="0"/>
    <x v="0"/>
  </r>
  <r>
    <n v="2017"/>
    <x v="34"/>
    <n v="4044"/>
    <s v="PROGRAMA DE PROTECAO A VITIMAS E TESTEMUNHAS AMEACADAS - PROVITA"/>
    <n v="14"/>
    <n v="3"/>
    <n v="0"/>
    <n v="10"/>
    <n v="1"/>
    <x v="888"/>
    <x v="866"/>
    <n v="2557733.87"/>
    <n v="2557549.0299999998"/>
    <b v="0"/>
    <x v="0"/>
    <x v="0"/>
  </r>
  <r>
    <n v="2017"/>
    <x v="34"/>
    <n v="4044"/>
    <s v="PROGRAMA DE PROTECAO A VITIMAS E TESTEMUNHAS AMEACADAS - PROVITA"/>
    <n v="14"/>
    <n v="3"/>
    <n v="0"/>
    <n v="10"/>
    <n v="3"/>
    <x v="889"/>
    <x v="867"/>
    <n v="225748.79"/>
    <n v="225748.79"/>
    <b v="0"/>
    <x v="0"/>
    <x v="0"/>
  </r>
  <r>
    <n v="2017"/>
    <x v="34"/>
    <n v="4044"/>
    <s v="PROGRAMA DE PROTECAO A VITIMAS E TESTEMUNHAS AMEACADAS - PROVITA"/>
    <n v="14"/>
    <n v="3"/>
    <n v="0"/>
    <n v="24"/>
    <n v="1"/>
    <x v="280"/>
    <x v="265"/>
    <n v="500000"/>
    <n v="500000"/>
    <b v="0"/>
    <x v="0"/>
    <x v="0"/>
  </r>
  <r>
    <n v="2017"/>
    <x v="34"/>
    <n v="4045"/>
    <s v="PROGRAMA DE PROTECAO AOS DEFENSORES DE DIREITOS HUMANOS - PPDDH"/>
    <n v="14"/>
    <n v="3"/>
    <n v="0"/>
    <n v="10"/>
    <n v="1"/>
    <x v="5"/>
    <x v="0"/>
    <n v="0"/>
    <n v="0"/>
    <b v="0"/>
    <x v="0"/>
    <x v="0"/>
  </r>
  <r>
    <n v="2017"/>
    <x v="34"/>
    <n v="4045"/>
    <s v="PROGRAMA DE PROTECAO AOS DEFENSORES DE DIREITOS HUMANOS - PPDDH"/>
    <n v="14"/>
    <n v="3"/>
    <n v="0"/>
    <n v="10"/>
    <n v="3"/>
    <x v="890"/>
    <x v="868"/>
    <n v="319712.99"/>
    <n v="319712.99"/>
    <b v="0"/>
    <x v="0"/>
    <x v="0"/>
  </r>
  <r>
    <n v="2017"/>
    <x v="34"/>
    <n v="4045"/>
    <s v="PROGRAMA DE PROTECAO AOS DEFENSORES DE DIREITOS HUMANOS - PPDDH"/>
    <n v="14"/>
    <n v="3"/>
    <n v="0"/>
    <n v="24"/>
    <n v="1"/>
    <x v="891"/>
    <x v="869"/>
    <n v="797000"/>
    <n v="797000"/>
    <b v="0"/>
    <x v="0"/>
    <x v="0"/>
  </r>
  <r>
    <n v="2017"/>
    <x v="34"/>
    <n v="4047"/>
    <s v="INDENIZACOES A VITIMAS DE VIOLACAO DE DIREITOS HUMANOS"/>
    <n v="14"/>
    <n v="3"/>
    <n v="0"/>
    <n v="10"/>
    <n v="1"/>
    <x v="15"/>
    <x v="10"/>
    <n v="0"/>
    <n v="0"/>
    <b v="0"/>
    <x v="0"/>
    <x v="0"/>
  </r>
  <r>
    <n v="2017"/>
    <x v="34"/>
    <n v="4145"/>
    <s v="APOIO AOS CONSELHOS TUTELARES E CONSELHOS MUNICIPAIS DE DIREITOS HUMANOS"/>
    <n v="14"/>
    <n v="3"/>
    <n v="0"/>
    <n v="10"/>
    <n v="1"/>
    <x v="15"/>
    <x v="10"/>
    <n v="0"/>
    <n v="0"/>
    <b v="0"/>
    <x v="0"/>
    <x v="0"/>
  </r>
  <r>
    <n v="2017"/>
    <x v="34"/>
    <n v="4206"/>
    <s v=" "/>
    <n v="8"/>
    <n v="3"/>
    <n v="0"/>
    <n v="10"/>
    <n v="3"/>
    <x v="892"/>
    <x v="870"/>
    <n v="0"/>
    <n v="0"/>
    <b v="0"/>
    <x v="0"/>
    <x v="0"/>
  </r>
  <r>
    <n v="2017"/>
    <x v="34"/>
    <n v="4206"/>
    <s v=" "/>
    <n v="8"/>
    <n v="3"/>
    <n v="0"/>
    <n v="10"/>
    <n v="4"/>
    <x v="690"/>
    <x v="677"/>
    <n v="900000"/>
    <n v="0"/>
    <b v="0"/>
    <x v="0"/>
    <x v="0"/>
  </r>
  <r>
    <n v="2017"/>
    <x v="34"/>
    <n v="4206"/>
    <s v=" "/>
    <n v="8"/>
    <n v="4"/>
    <n v="0"/>
    <n v="10"/>
    <n v="3"/>
    <x v="893"/>
    <x v="871"/>
    <n v="0"/>
    <n v="0"/>
    <b v="0"/>
    <x v="0"/>
    <x v="0"/>
  </r>
  <r>
    <n v="2017"/>
    <x v="34"/>
    <n v="4206"/>
    <s v=" "/>
    <n v="8"/>
    <n v="4"/>
    <n v="0"/>
    <n v="24"/>
    <n v="1"/>
    <x v="894"/>
    <x v="872"/>
    <n v="0"/>
    <n v="0"/>
    <b v="0"/>
    <x v="0"/>
    <x v="0"/>
  </r>
  <r>
    <n v="2017"/>
    <x v="34"/>
    <n v="4229"/>
    <s v=" "/>
    <n v="8"/>
    <n v="3"/>
    <n v="0"/>
    <n v="10"/>
    <n v="4"/>
    <x v="15"/>
    <x v="10"/>
    <n v="0"/>
    <n v="0"/>
    <b v="0"/>
    <x v="0"/>
    <x v="0"/>
  </r>
  <r>
    <n v="2017"/>
    <x v="34"/>
    <n v="4232"/>
    <s v=" "/>
    <n v="8"/>
    <n v="3"/>
    <n v="0"/>
    <n v="10"/>
    <n v="4"/>
    <x v="81"/>
    <x v="74"/>
    <n v="100000"/>
    <n v="100000"/>
    <b v="0"/>
    <x v="0"/>
    <x v="0"/>
  </r>
  <r>
    <n v="2017"/>
    <x v="34"/>
    <n v="4249"/>
    <s v=" "/>
    <n v="8"/>
    <n v="3"/>
    <n v="0"/>
    <n v="10"/>
    <n v="4"/>
    <x v="110"/>
    <x v="103"/>
    <n v="200000"/>
    <n v="65800"/>
    <b v="0"/>
    <x v="0"/>
    <x v="0"/>
  </r>
  <r>
    <n v="2017"/>
    <x v="34"/>
    <n v="4251"/>
    <s v=" "/>
    <n v="8"/>
    <n v="3"/>
    <n v="0"/>
    <n v="10"/>
    <n v="4"/>
    <x v="895"/>
    <x v="873"/>
    <n v="240000"/>
    <n v="0"/>
    <b v="0"/>
    <x v="0"/>
    <x v="0"/>
  </r>
  <r>
    <n v="2017"/>
    <x v="34"/>
    <n v="4280"/>
    <s v=" "/>
    <n v="8"/>
    <n v="3"/>
    <n v="0"/>
    <n v="10"/>
    <n v="4"/>
    <x v="81"/>
    <x v="74"/>
    <n v="100000"/>
    <n v="100000"/>
    <b v="0"/>
    <x v="0"/>
    <x v="0"/>
  </r>
  <r>
    <n v="2017"/>
    <x v="34"/>
    <n v="4293"/>
    <s v=" "/>
    <n v="8"/>
    <n v="3"/>
    <n v="0"/>
    <n v="10"/>
    <n v="4"/>
    <x v="203"/>
    <x v="194"/>
    <n v="400000"/>
    <n v="0"/>
    <b v="0"/>
    <x v="0"/>
    <x v="0"/>
  </r>
  <r>
    <n v="2017"/>
    <x v="34"/>
    <n v="4295"/>
    <s v=" "/>
    <n v="8"/>
    <n v="3"/>
    <n v="0"/>
    <n v="10"/>
    <n v="3"/>
    <x v="896"/>
    <x v="874"/>
    <n v="436194.32"/>
    <n v="123743.4"/>
    <b v="0"/>
    <x v="0"/>
    <x v="0"/>
  </r>
  <r>
    <n v="2017"/>
    <x v="34"/>
    <n v="4295"/>
    <s v=" "/>
    <n v="8"/>
    <n v="3"/>
    <n v="0"/>
    <n v="10"/>
    <n v="4"/>
    <x v="897"/>
    <x v="875"/>
    <n v="320000"/>
    <n v="320000"/>
    <b v="0"/>
    <x v="0"/>
    <x v="0"/>
  </r>
  <r>
    <n v="2017"/>
    <x v="34"/>
    <n v="4295"/>
    <s v=" "/>
    <n v="8"/>
    <n v="3"/>
    <n v="0"/>
    <n v="24"/>
    <n v="1"/>
    <x v="898"/>
    <x v="876"/>
    <n v="792488.58"/>
    <n v="629065.1"/>
    <b v="0"/>
    <x v="0"/>
    <x v="0"/>
  </r>
  <r>
    <n v="2017"/>
    <x v="34"/>
    <n v="4540"/>
    <s v="PREVENCAO E MEDIACAO DE CONFLITOS"/>
    <n v="14"/>
    <n v="3"/>
    <n v="0"/>
    <n v="10"/>
    <n v="1"/>
    <x v="899"/>
    <x v="877"/>
    <n v="26000"/>
    <n v="26000"/>
    <b v="0"/>
    <x v="0"/>
    <x v="0"/>
  </r>
  <r>
    <n v="2017"/>
    <x v="34"/>
    <n v="4544"/>
    <s v="OPERACIONALIZACAO DA CASA DE DIREITOS HUMANOS"/>
    <n v="14"/>
    <n v="3"/>
    <n v="0"/>
    <n v="10"/>
    <n v="1"/>
    <x v="900"/>
    <x v="878"/>
    <n v="1493182"/>
    <n v="1475791.03"/>
    <b v="0"/>
    <x v="0"/>
    <x v="0"/>
  </r>
  <r>
    <n v="2017"/>
    <x v="34"/>
    <n v="4544"/>
    <s v="OPERACIONALIZACAO DA CASA DE DIREITOS HUMANOS"/>
    <n v="14"/>
    <n v="4"/>
    <n v="0"/>
    <n v="10"/>
    <n v="1"/>
    <x v="16"/>
    <x v="11"/>
    <n v="30000"/>
    <n v="15104.8"/>
    <b v="0"/>
    <x v="0"/>
    <x v="0"/>
  </r>
  <r>
    <n v="2017"/>
    <x v="34"/>
    <n v="4545"/>
    <s v="OPERACIONALIZACAO DAS CENTRAIS DE INTERPRETACAO DE LIBRAS"/>
    <n v="14"/>
    <n v="3"/>
    <n v="0"/>
    <n v="60"/>
    <n v="2"/>
    <x v="280"/>
    <x v="265"/>
    <n v="396156"/>
    <n v="396156"/>
    <b v="0"/>
    <x v="0"/>
    <x v="0"/>
  </r>
  <r>
    <n v="2017"/>
    <x v="34"/>
    <n v="4547"/>
    <s v="IMPLEMENTACAO DOS CENTROS DE REFERENCIA EM DIREITOS HUMANOS"/>
    <n v="14"/>
    <n v="3"/>
    <n v="1"/>
    <n v="10"/>
    <n v="3"/>
    <x v="901"/>
    <x v="879"/>
    <n v="0"/>
    <n v="0"/>
    <b v="0"/>
    <x v="0"/>
    <x v="0"/>
  </r>
  <r>
    <n v="2017"/>
    <x v="34"/>
    <n v="4547"/>
    <s v="IMPLEMENTACAO DOS CENTROS DE REFERENCIA EM DIREITOS HUMANOS"/>
    <n v="14"/>
    <n v="3"/>
    <n v="1"/>
    <n v="10"/>
    <n v="4"/>
    <x v="203"/>
    <x v="194"/>
    <n v="400000"/>
    <n v="400000"/>
    <b v="0"/>
    <x v="0"/>
    <x v="0"/>
  </r>
  <r>
    <n v="2017"/>
    <x v="34"/>
    <n v="4547"/>
    <s v="IMPLEMENTACAO DOS CENTROS DE REFERENCIA EM DIREITOS HUMANOS"/>
    <n v="14"/>
    <n v="3"/>
    <n v="1"/>
    <n v="24"/>
    <n v="1"/>
    <x v="24"/>
    <x v="19"/>
    <n v="0"/>
    <n v="0"/>
    <b v="0"/>
    <x v="0"/>
    <x v="0"/>
  </r>
  <r>
    <n v="2017"/>
    <x v="34"/>
    <n v="4547"/>
    <s v="IMPLEMENTACAO DOS CENTROS DE REFERENCIA EM DIREITOS HUMANOS"/>
    <n v="14"/>
    <n v="3"/>
    <n v="1"/>
    <n v="60"/>
    <n v="2"/>
    <x v="902"/>
    <x v="880"/>
    <n v="1228156"/>
    <n v="891023.84"/>
    <b v="0"/>
    <x v="0"/>
    <x v="0"/>
  </r>
  <r>
    <n v="2017"/>
    <x v="34"/>
    <n v="4548"/>
    <s v="PROMOCAO, PROTECAO E DEFESA DOS DIREITOS HUMANOS E PARTICIPACAO SOCIAL"/>
    <n v="14"/>
    <n v="3"/>
    <n v="0"/>
    <n v="10"/>
    <n v="1"/>
    <x v="903"/>
    <x v="881"/>
    <n v="941171"/>
    <n v="920818.49"/>
    <b v="0"/>
    <x v="0"/>
    <x v="0"/>
  </r>
  <r>
    <n v="2017"/>
    <x v="34"/>
    <n v="4548"/>
    <s v="PROMOCAO, PROTECAO E DEFESA DOS DIREITOS HUMANOS E PARTICIPACAO SOCIAL"/>
    <n v="14"/>
    <n v="3"/>
    <n v="0"/>
    <n v="10"/>
    <n v="3"/>
    <x v="904"/>
    <x v="882"/>
    <n v="143695.41"/>
    <n v="86849.67"/>
    <b v="0"/>
    <x v="0"/>
    <x v="0"/>
  </r>
  <r>
    <n v="2017"/>
    <x v="34"/>
    <n v="4548"/>
    <s v="PROMOCAO, PROTECAO E DEFESA DOS DIREITOS HUMANOS E PARTICIPACAO SOCIAL"/>
    <n v="14"/>
    <n v="3"/>
    <n v="0"/>
    <n v="10"/>
    <n v="8"/>
    <x v="456"/>
    <x v="447"/>
    <n v="1500000"/>
    <n v="0"/>
    <b v="0"/>
    <x v="0"/>
    <x v="0"/>
  </r>
  <r>
    <n v="2017"/>
    <x v="34"/>
    <n v="4548"/>
    <s v="PROMOCAO, PROTECAO E DEFESA DOS DIREITOS HUMANOS E PARTICIPACAO SOCIAL"/>
    <n v="14"/>
    <n v="3"/>
    <n v="0"/>
    <n v="24"/>
    <n v="1"/>
    <x v="905"/>
    <x v="883"/>
    <n v="1309065.3799999999"/>
    <n v="1093006.8400000001"/>
    <b v="0"/>
    <x v="0"/>
    <x v="0"/>
  </r>
  <r>
    <n v="2017"/>
    <x v="34"/>
    <n v="4548"/>
    <s v="PROMOCAO, PROTECAO E DEFESA DOS DIREITOS HUMANOS E PARTICIPACAO SOCIAL"/>
    <n v="14"/>
    <n v="4"/>
    <n v="0"/>
    <n v="24"/>
    <n v="1"/>
    <x v="906"/>
    <x v="884"/>
    <n v="226200"/>
    <n v="223805.44"/>
    <b v="0"/>
    <x v="0"/>
    <x v="0"/>
  </r>
  <r>
    <n v="2017"/>
    <x v="34"/>
    <n v="4624"/>
    <s v="OPERACIONALIZACAO DOS CONSELHOS ESTADUAIS DE DIREITOS HUMANOS"/>
    <n v="14"/>
    <n v="3"/>
    <n v="0"/>
    <n v="10"/>
    <n v="1"/>
    <x v="907"/>
    <x v="885"/>
    <n v="148266.13"/>
    <n v="148266.13"/>
    <b v="0"/>
    <x v="0"/>
    <x v="0"/>
  </r>
  <r>
    <n v="2017"/>
    <x v="34"/>
    <n v="4624"/>
    <s v="OPERACIONALIZACAO DOS CONSELHOS ESTADUAIS DE DIREITOS HUMANOS"/>
    <n v="14"/>
    <n v="3"/>
    <n v="0"/>
    <n v="10"/>
    <n v="4"/>
    <x v="110"/>
    <x v="103"/>
    <n v="200000"/>
    <n v="52799"/>
    <b v="0"/>
    <x v="0"/>
    <x v="0"/>
  </r>
  <r>
    <n v="2017"/>
    <x v="35"/>
    <n v="0"/>
    <s v=" "/>
    <n v="0"/>
    <n v="3"/>
    <n v="0"/>
    <n v="10"/>
    <n v="1"/>
    <x v="5"/>
    <x v="0"/>
    <n v="0"/>
    <n v="0"/>
    <b v="0"/>
    <x v="0"/>
    <x v="0"/>
  </r>
  <r>
    <n v="2017"/>
    <x v="35"/>
    <n v="0"/>
    <s v=" "/>
    <n v="0"/>
    <n v="3"/>
    <n v="0"/>
    <n v="38"/>
    <n v="1"/>
    <x v="5"/>
    <x v="0"/>
    <n v="0"/>
    <n v="0"/>
    <b v="0"/>
    <x v="0"/>
    <x v="0"/>
  </r>
  <r>
    <n v="2017"/>
    <x v="35"/>
    <n v="0"/>
    <s v=" "/>
    <n v="0"/>
    <n v="3"/>
    <n v="0"/>
    <n v="60"/>
    <n v="1"/>
    <x v="5"/>
    <x v="0"/>
    <n v="0"/>
    <n v="0"/>
    <b v="0"/>
    <x v="0"/>
    <x v="0"/>
  </r>
  <r>
    <n v="2017"/>
    <x v="35"/>
    <n v="0"/>
    <s v=" "/>
    <n v="0"/>
    <n v="3"/>
    <n v="1"/>
    <n v="10"/>
    <n v="1"/>
    <x v="5"/>
    <x v="0"/>
    <n v="0"/>
    <n v="0"/>
    <b v="0"/>
    <x v="0"/>
    <x v="0"/>
  </r>
  <r>
    <n v="2017"/>
    <x v="35"/>
    <n v="0"/>
    <s v=" "/>
    <n v="0"/>
    <n v="3"/>
    <n v="1"/>
    <n v="38"/>
    <n v="1"/>
    <x v="908"/>
    <x v="0"/>
    <n v="0"/>
    <n v="0"/>
    <b v="0"/>
    <x v="0"/>
    <x v="0"/>
  </r>
  <r>
    <n v="2017"/>
    <x v="35"/>
    <n v="2001"/>
    <s v="DIRECAO SUPERIOR"/>
    <n v="4"/>
    <n v="3"/>
    <n v="0"/>
    <n v="10"/>
    <n v="1"/>
    <x v="909"/>
    <x v="886"/>
    <n v="69922.720000000001"/>
    <n v="66301.960000000006"/>
    <b v="0"/>
    <x v="0"/>
    <x v="0"/>
  </r>
  <r>
    <n v="2017"/>
    <x v="35"/>
    <n v="2002"/>
    <s v="PLANEJAMENTO, GESTAO E FINANCAS"/>
    <n v="27"/>
    <n v="3"/>
    <n v="0"/>
    <n v="10"/>
    <n v="1"/>
    <x v="910"/>
    <x v="887"/>
    <n v="1757090"/>
    <n v="1727663.67"/>
    <b v="0"/>
    <x v="0"/>
    <x v="0"/>
  </r>
  <r>
    <n v="2017"/>
    <x v="35"/>
    <n v="2002"/>
    <s v="PLANEJAMENTO, GESTAO E FINANCAS"/>
    <n v="27"/>
    <n v="3"/>
    <n v="0"/>
    <n v="10"/>
    <n v="3"/>
    <x v="911"/>
    <x v="888"/>
    <n v="2500.11"/>
    <n v="2500.11"/>
    <b v="0"/>
    <x v="0"/>
    <x v="0"/>
  </r>
  <r>
    <n v="2017"/>
    <x v="35"/>
    <n v="2002"/>
    <s v="PLANEJAMENTO, GESTAO E FINANCAS"/>
    <n v="27"/>
    <n v="3"/>
    <n v="0"/>
    <n v="10"/>
    <n v="8"/>
    <x v="5"/>
    <x v="0"/>
    <n v="0"/>
    <n v="0"/>
    <b v="0"/>
    <x v="0"/>
    <x v="0"/>
  </r>
  <r>
    <n v="2017"/>
    <x v="35"/>
    <n v="2002"/>
    <s v="PLANEJAMENTO, GESTAO E FINANCAS"/>
    <n v="27"/>
    <n v="3"/>
    <n v="0"/>
    <n v="24"/>
    <n v="1"/>
    <x v="912"/>
    <x v="889"/>
    <n v="44203.25"/>
    <n v="44203.25"/>
    <b v="0"/>
    <x v="0"/>
    <x v="0"/>
  </r>
  <r>
    <n v="2017"/>
    <x v="35"/>
    <n v="2018"/>
    <s v="DESENVOLVIMENTO E CAPACITACAO DO SERVIDOR"/>
    <n v="27"/>
    <n v="3"/>
    <n v="0"/>
    <n v="10"/>
    <n v="1"/>
    <x v="143"/>
    <x v="136"/>
    <n v="2491.5"/>
    <n v="2361.5"/>
    <b v="0"/>
    <x v="0"/>
    <x v="0"/>
  </r>
  <r>
    <n v="2017"/>
    <x v="35"/>
    <n v="2417"/>
    <s v="REMUNERACAO DE PESSOAL ATIVO E ENCARGOS SOCIAIS"/>
    <n v="4"/>
    <n v="1"/>
    <n v="0"/>
    <n v="10"/>
    <n v="1"/>
    <x v="913"/>
    <x v="890"/>
    <n v="5916240.7199999997"/>
    <n v="5916240.7199999997"/>
    <b v="0"/>
    <x v="0"/>
    <x v="1"/>
  </r>
  <r>
    <n v="2017"/>
    <x v="35"/>
    <n v="2417"/>
    <s v="REMUNERACAO DE PESSOAL ATIVO E ENCARGOS SOCIAIS"/>
    <n v="4"/>
    <n v="3"/>
    <n v="0"/>
    <n v="10"/>
    <n v="7"/>
    <x v="914"/>
    <x v="891"/>
    <n v="470411.9"/>
    <n v="470411.9"/>
    <b v="0"/>
    <x v="0"/>
    <x v="2"/>
  </r>
  <r>
    <n v="2017"/>
    <x v="35"/>
    <n v="4138"/>
    <s v="PROMOCAO DO ESPORTE INDIGENA"/>
    <n v="27"/>
    <n v="3"/>
    <n v="0"/>
    <n v="10"/>
    <n v="1"/>
    <x v="915"/>
    <x v="892"/>
    <n v="2970"/>
    <n v="2970"/>
    <b v="0"/>
    <x v="0"/>
    <x v="0"/>
  </r>
  <r>
    <n v="2017"/>
    <x v="35"/>
    <n v="4138"/>
    <s v="PROMOCAO DO ESPORTE INDIGENA"/>
    <n v="27"/>
    <n v="3"/>
    <n v="0"/>
    <n v="10"/>
    <n v="4"/>
    <x v="916"/>
    <x v="893"/>
    <n v="0"/>
    <n v="0"/>
    <b v="0"/>
    <x v="0"/>
    <x v="0"/>
  </r>
  <r>
    <n v="2017"/>
    <x v="35"/>
    <n v="4482"/>
    <s v="MODERNIZACAO DA GESTAO ESPORTIVA"/>
    <n v="27"/>
    <n v="3"/>
    <n v="0"/>
    <n v="10"/>
    <n v="1"/>
    <x v="917"/>
    <x v="894"/>
    <n v="156773.92000000001"/>
    <n v="147342.74"/>
    <b v="0"/>
    <x v="0"/>
    <x v="0"/>
  </r>
  <r>
    <n v="2017"/>
    <x v="35"/>
    <n v="4499"/>
    <s v="GESTAO DE LEIS DE INCENTIVO AO ESPORTE"/>
    <n v="27"/>
    <n v="3"/>
    <n v="0"/>
    <n v="45"/>
    <n v="1"/>
    <x v="918"/>
    <x v="895"/>
    <n v="1250000"/>
    <n v="0"/>
    <b v="0"/>
    <x v="0"/>
    <x v="0"/>
  </r>
  <r>
    <n v="2017"/>
    <x v="35"/>
    <n v="4504"/>
    <s v="GERENCIAMENTO DE ESTRUTURAS ESPORTIVAS"/>
    <n v="27"/>
    <n v="3"/>
    <n v="0"/>
    <n v="60"/>
    <n v="1"/>
    <x v="919"/>
    <x v="896"/>
    <n v="1324557.77"/>
    <n v="1309557.77"/>
    <b v="0"/>
    <x v="0"/>
    <x v="0"/>
  </r>
  <r>
    <n v="2017"/>
    <x v="35"/>
    <n v="4504"/>
    <s v="GERENCIAMENTO DE ESTRUTURAS ESPORTIVAS"/>
    <n v="27"/>
    <n v="4"/>
    <n v="0"/>
    <n v="10"/>
    <n v="8"/>
    <x v="5"/>
    <x v="0"/>
    <n v="0"/>
    <n v="0"/>
    <b v="0"/>
    <x v="0"/>
    <x v="0"/>
  </r>
  <r>
    <n v="2017"/>
    <x v="35"/>
    <n v="4504"/>
    <s v="GERENCIAMENTO DE ESTRUTURAS ESPORTIVAS"/>
    <n v="27"/>
    <n v="4"/>
    <n v="0"/>
    <n v="60"/>
    <n v="1"/>
    <x v="920"/>
    <x v="897"/>
    <n v="14000"/>
    <n v="0"/>
    <b v="0"/>
    <x v="0"/>
    <x v="0"/>
  </r>
  <r>
    <n v="2017"/>
    <x v="35"/>
    <n v="4507"/>
    <s v="AMPLIACAO E REESTRUTURACAO DE ESPACOS ESPORTIVOS"/>
    <n v="27"/>
    <n v="3"/>
    <n v="1"/>
    <n v="10"/>
    <n v="8"/>
    <x v="690"/>
    <x v="677"/>
    <n v="900000"/>
    <n v="3960"/>
    <b v="0"/>
    <x v="0"/>
    <x v="0"/>
  </r>
  <r>
    <n v="2017"/>
    <x v="35"/>
    <n v="4507"/>
    <s v="AMPLIACAO E REESTRUTURACAO DE ESPACOS ESPORTIVOS"/>
    <n v="27"/>
    <n v="3"/>
    <n v="1"/>
    <n v="38"/>
    <n v="1"/>
    <x v="921"/>
    <x v="898"/>
    <n v="40628.36"/>
    <n v="20314.18"/>
    <b v="0"/>
    <x v="0"/>
    <x v="0"/>
  </r>
  <r>
    <n v="2017"/>
    <x v="35"/>
    <n v="4507"/>
    <s v="AMPLIACAO E REESTRUTURACAO DE ESPACOS ESPORTIVOS"/>
    <n v="27"/>
    <n v="4"/>
    <n v="1"/>
    <n v="10"/>
    <n v="3"/>
    <x v="922"/>
    <x v="899"/>
    <n v="804837.11"/>
    <n v="804837.11"/>
    <b v="0"/>
    <x v="0"/>
    <x v="0"/>
  </r>
  <r>
    <n v="2017"/>
    <x v="35"/>
    <n v="4507"/>
    <s v="AMPLIACAO E REESTRUTURACAO DE ESPACOS ESPORTIVOS"/>
    <n v="27"/>
    <n v="4"/>
    <n v="1"/>
    <n v="10"/>
    <n v="4"/>
    <x v="126"/>
    <x v="119"/>
    <n v="0"/>
    <n v="0"/>
    <b v="0"/>
    <x v="0"/>
    <x v="0"/>
  </r>
  <r>
    <n v="2017"/>
    <x v="35"/>
    <n v="4507"/>
    <s v="AMPLIACAO E REESTRUTURACAO DE ESPACOS ESPORTIVOS"/>
    <n v="27"/>
    <n v="4"/>
    <n v="1"/>
    <n v="10"/>
    <n v="8"/>
    <x v="923"/>
    <x v="900"/>
    <n v="13689100"/>
    <n v="0"/>
    <b v="0"/>
    <x v="0"/>
    <x v="0"/>
  </r>
  <r>
    <n v="2017"/>
    <x v="35"/>
    <n v="4507"/>
    <s v="AMPLIACAO E REESTRUTURACAO DE ESPACOS ESPORTIVOS"/>
    <n v="27"/>
    <n v="4"/>
    <n v="1"/>
    <n v="24"/>
    <n v="1"/>
    <x v="924"/>
    <x v="901"/>
    <n v="67256.87"/>
    <n v="0"/>
    <b v="0"/>
    <x v="0"/>
    <x v="0"/>
  </r>
  <r>
    <n v="2017"/>
    <x v="35"/>
    <n v="4507"/>
    <s v="AMPLIACAO E REESTRUTURACAO DE ESPACOS ESPORTIVOS"/>
    <n v="27"/>
    <n v="4"/>
    <n v="1"/>
    <n v="38"/>
    <n v="1"/>
    <x v="925"/>
    <x v="902"/>
    <n v="380000"/>
    <n v="148326.98000000001"/>
    <b v="0"/>
    <x v="0"/>
    <x v="0"/>
  </r>
  <r>
    <n v="2017"/>
    <x v="35"/>
    <n v="4508"/>
    <s v="APOIO E REALIZACAO DE EVENTOS ESPORTIVOS"/>
    <n v="27"/>
    <n v="3"/>
    <n v="0"/>
    <n v="10"/>
    <n v="1"/>
    <x v="15"/>
    <x v="10"/>
    <n v="0"/>
    <n v="0"/>
    <b v="0"/>
    <x v="0"/>
    <x v="0"/>
  </r>
  <r>
    <n v="2017"/>
    <x v="35"/>
    <n v="4508"/>
    <s v="APOIO E REALIZACAO DE EVENTOS ESPORTIVOS"/>
    <n v="27"/>
    <n v="3"/>
    <n v="0"/>
    <n v="10"/>
    <n v="8"/>
    <x v="926"/>
    <x v="903"/>
    <n v="795000"/>
    <n v="0"/>
    <b v="0"/>
    <x v="0"/>
    <x v="0"/>
  </r>
  <r>
    <n v="2017"/>
    <x v="35"/>
    <n v="4509"/>
    <s v="APOIO AO ATLETA E AO PROFISSIONAL DO ESPORTE"/>
    <n v="27"/>
    <n v="3"/>
    <n v="0"/>
    <n v="10"/>
    <n v="1"/>
    <x v="15"/>
    <x v="10"/>
    <n v="0"/>
    <n v="0"/>
    <b v="0"/>
    <x v="0"/>
    <x v="0"/>
  </r>
  <r>
    <n v="2017"/>
    <x v="35"/>
    <n v="4509"/>
    <s v="APOIO AO ATLETA E AO PROFISSIONAL DO ESPORTE"/>
    <n v="27"/>
    <n v="3"/>
    <n v="0"/>
    <n v="10"/>
    <n v="8"/>
    <x v="927"/>
    <x v="904"/>
    <n v="4395000"/>
    <n v="0"/>
    <b v="0"/>
    <x v="0"/>
    <x v="0"/>
  </r>
  <r>
    <n v="2017"/>
    <x v="35"/>
    <n v="4510"/>
    <s v="FOMENTO AO FUTEBOL AMADOR"/>
    <n v="27"/>
    <n v="3"/>
    <n v="0"/>
    <n v="10"/>
    <n v="1"/>
    <x v="15"/>
    <x v="10"/>
    <n v="0"/>
    <n v="0"/>
    <b v="0"/>
    <x v="0"/>
    <x v="0"/>
  </r>
  <r>
    <n v="2017"/>
    <x v="35"/>
    <n v="4551"/>
    <s v="DESENVOLVIMENTO DO ESPORTE EDUCACIONAL"/>
    <n v="27"/>
    <n v="3"/>
    <n v="1"/>
    <n v="38"/>
    <n v="1"/>
    <x v="928"/>
    <x v="905"/>
    <n v="7535407.5300000003"/>
    <n v="7475690.0800000001"/>
    <b v="0"/>
    <x v="0"/>
    <x v="0"/>
  </r>
  <r>
    <n v="2017"/>
    <x v="35"/>
    <n v="4555"/>
    <s v="BOLSA-ATLETA E BOLSA TECNICO"/>
    <n v="27"/>
    <n v="3"/>
    <n v="0"/>
    <n v="10"/>
    <n v="1"/>
    <x v="929"/>
    <x v="906"/>
    <n v="1122981"/>
    <n v="1097830.2"/>
    <b v="0"/>
    <x v="0"/>
    <x v="0"/>
  </r>
  <r>
    <n v="2017"/>
    <x v="35"/>
    <n v="4555"/>
    <s v="BOLSA-ATLETA E BOLSA TECNICO"/>
    <n v="27"/>
    <n v="3"/>
    <n v="0"/>
    <n v="10"/>
    <n v="4"/>
    <x v="16"/>
    <x v="11"/>
    <n v="0"/>
    <n v="0"/>
    <b v="0"/>
    <x v="0"/>
    <x v="0"/>
  </r>
  <r>
    <n v="2017"/>
    <x v="35"/>
    <n v="4555"/>
    <s v="BOLSA-ATLETA E BOLSA TECNICO"/>
    <n v="27"/>
    <n v="3"/>
    <n v="0"/>
    <n v="38"/>
    <n v="1"/>
    <x v="930"/>
    <x v="907"/>
    <n v="362150"/>
    <n v="337000"/>
    <b v="0"/>
    <x v="0"/>
    <x v="0"/>
  </r>
  <r>
    <n v="2017"/>
    <x v="35"/>
    <n v="4556"/>
    <s v="COMPETE MINAS"/>
    <n v="27"/>
    <n v="3"/>
    <n v="0"/>
    <n v="10"/>
    <n v="1"/>
    <x v="15"/>
    <x v="10"/>
    <n v="0"/>
    <n v="0"/>
    <b v="0"/>
    <x v="0"/>
    <x v="0"/>
  </r>
  <r>
    <n v="2017"/>
    <x v="35"/>
    <n v="4557"/>
    <s v="GERACAO ESPORTE, INICIACAO ESPORTIVA NO CONTRATURNO ESCOLAR"/>
    <n v="27"/>
    <n v="3"/>
    <n v="1"/>
    <n v="38"/>
    <n v="1"/>
    <x v="931"/>
    <x v="908"/>
    <n v="1216400"/>
    <n v="1197274.55"/>
    <b v="0"/>
    <x v="0"/>
    <x v="0"/>
  </r>
  <r>
    <n v="2017"/>
    <x v="35"/>
    <n v="4558"/>
    <s v="JOGOS DE MINAS GERAIS"/>
    <n v="27"/>
    <n v="3"/>
    <n v="1"/>
    <n v="10"/>
    <n v="1"/>
    <x v="932"/>
    <x v="909"/>
    <n v="1572512.4"/>
    <n v="1548117.5"/>
    <b v="0"/>
    <x v="0"/>
    <x v="0"/>
  </r>
  <r>
    <n v="2017"/>
    <x v="35"/>
    <n v="4559"/>
    <s v="PROMOCAO DA SAUDE POR MEIO DA ATIVIDADE FISICA"/>
    <n v="10"/>
    <n v="3"/>
    <n v="0"/>
    <n v="10"/>
    <n v="1"/>
    <x v="15"/>
    <x v="10"/>
    <n v="0"/>
    <n v="0"/>
    <b v="0"/>
    <x v="0"/>
    <x v="0"/>
  </r>
  <r>
    <n v="2017"/>
    <x v="36"/>
    <n v="0"/>
    <s v=" "/>
    <n v="0"/>
    <n v="3"/>
    <n v="0"/>
    <n v="10"/>
    <n v="1"/>
    <x v="933"/>
    <x v="0"/>
    <n v="0"/>
    <n v="0"/>
    <b v="0"/>
    <x v="0"/>
    <x v="0"/>
  </r>
  <r>
    <n v="2017"/>
    <x v="36"/>
    <n v="0"/>
    <s v=" "/>
    <n v="0"/>
    <n v="3"/>
    <n v="1"/>
    <n v="10"/>
    <n v="1"/>
    <x v="5"/>
    <x v="0"/>
    <n v="0"/>
    <n v="0"/>
    <b v="0"/>
    <x v="0"/>
    <x v="0"/>
  </r>
  <r>
    <n v="2017"/>
    <x v="36"/>
    <n v="1124"/>
    <s v="IMPLANTACAO DE SERVICOS DE PREVENCAO A CRIMINALIDADE"/>
    <n v="6"/>
    <n v="3"/>
    <n v="1"/>
    <n v="10"/>
    <n v="1"/>
    <x v="5"/>
    <x v="0"/>
    <n v="0"/>
    <n v="0"/>
    <b v="0"/>
    <x v="0"/>
    <x v="0"/>
  </r>
  <r>
    <n v="2017"/>
    <x v="36"/>
    <n v="1124"/>
    <s v="IMPLANTACAO DE SERVICOS DE PREVENCAO A CRIMINALIDADE"/>
    <n v="6"/>
    <n v="3"/>
    <n v="1"/>
    <n v="10"/>
    <n v="3"/>
    <x v="934"/>
    <x v="910"/>
    <n v="41998.16"/>
    <n v="0"/>
    <b v="0"/>
    <x v="0"/>
    <x v="0"/>
  </r>
  <r>
    <n v="2017"/>
    <x v="36"/>
    <n v="1124"/>
    <s v="IMPLANTACAO DE SERVICOS DE PREVENCAO A CRIMINALIDADE"/>
    <n v="6"/>
    <n v="3"/>
    <n v="1"/>
    <n v="24"/>
    <n v="1"/>
    <x v="935"/>
    <x v="911"/>
    <n v="2253787.5"/>
    <n v="229156.74"/>
    <b v="0"/>
    <x v="0"/>
    <x v="0"/>
  </r>
  <r>
    <n v="2017"/>
    <x v="36"/>
    <n v="1124"/>
    <s v="IMPLANTACAO DE SERVICOS DE PREVENCAO A CRIMINALIDADE"/>
    <n v="6"/>
    <n v="4"/>
    <n v="1"/>
    <n v="10"/>
    <n v="1"/>
    <x v="388"/>
    <x v="382"/>
    <n v="75000"/>
    <n v="34618.949999999997"/>
    <b v="0"/>
    <x v="0"/>
    <x v="0"/>
  </r>
  <r>
    <n v="2017"/>
    <x v="36"/>
    <n v="1124"/>
    <s v="IMPLANTACAO DE SERVICOS DE PREVENCAO A CRIMINALIDADE"/>
    <n v="6"/>
    <n v="4"/>
    <n v="1"/>
    <n v="10"/>
    <n v="3"/>
    <x v="936"/>
    <x v="912"/>
    <n v="8001.84"/>
    <n v="0"/>
    <b v="0"/>
    <x v="0"/>
    <x v="0"/>
  </r>
  <r>
    <n v="2017"/>
    <x v="36"/>
    <n v="1124"/>
    <s v="IMPLANTACAO DE SERVICOS DE PREVENCAO A CRIMINALIDADE"/>
    <n v="6"/>
    <n v="4"/>
    <n v="1"/>
    <n v="24"/>
    <n v="1"/>
    <x v="937"/>
    <x v="913"/>
    <n v="152035.13"/>
    <n v="84150.69"/>
    <b v="0"/>
    <x v="0"/>
    <x v="0"/>
  </r>
  <r>
    <n v="2017"/>
    <x v="36"/>
    <n v="1124"/>
    <s v="IMPLANTACAO DE SERVICOS DE PREVENCAO A CRIMINALIDADE"/>
    <n v="6"/>
    <n v="4"/>
    <n v="1"/>
    <n v="25"/>
    <n v="1"/>
    <x v="938"/>
    <x v="914"/>
    <n v="0"/>
    <n v="0"/>
    <b v="0"/>
    <x v="0"/>
    <x v="0"/>
  </r>
  <r>
    <n v="2017"/>
    <x v="36"/>
    <n v="1127"/>
    <s v="EXPANSAO E MODERNIZACAO DO SISTEMA SOCIOEDUCATIVO"/>
    <n v="6"/>
    <n v="3"/>
    <n v="1"/>
    <n v="10"/>
    <n v="1"/>
    <x v="5"/>
    <x v="0"/>
    <n v="0"/>
    <n v="0"/>
    <b v="0"/>
    <x v="0"/>
    <x v="0"/>
  </r>
  <r>
    <n v="2017"/>
    <x v="36"/>
    <n v="1127"/>
    <s v="EXPANSAO E MODERNIZACAO DO SISTEMA SOCIOEDUCATIVO"/>
    <n v="6"/>
    <n v="3"/>
    <n v="1"/>
    <n v="10"/>
    <n v="8"/>
    <x v="939"/>
    <x v="915"/>
    <n v="2768000"/>
    <n v="0"/>
    <b v="0"/>
    <x v="0"/>
    <x v="0"/>
  </r>
  <r>
    <n v="2017"/>
    <x v="36"/>
    <n v="1141"/>
    <s v="OBSERVATORIO INTEGRADO DE SEGURANCA PUBLICA"/>
    <n v="6"/>
    <n v="3"/>
    <n v="1"/>
    <n v="10"/>
    <n v="1"/>
    <x v="5"/>
    <x v="0"/>
    <n v="0"/>
    <n v="0"/>
    <b v="0"/>
    <x v="0"/>
    <x v="0"/>
  </r>
  <r>
    <n v="2017"/>
    <x v="36"/>
    <n v="1147"/>
    <s v="IMPLANTACAO E OPERACIONALIZACAO DO CENTRO INTEGRADO DE COMANDO E CONTROLE (CICC)"/>
    <n v="6"/>
    <n v="3"/>
    <n v="1"/>
    <n v="10"/>
    <n v="1"/>
    <x v="940"/>
    <x v="916"/>
    <n v="11680.73"/>
    <n v="11680.73"/>
    <b v="0"/>
    <x v="0"/>
    <x v="0"/>
  </r>
  <r>
    <n v="2017"/>
    <x v="36"/>
    <n v="1156"/>
    <s v="MODERNIZACAO E DIGITALIZACAO DA RADIOCOMUNICACAO DO SISTEMA INTEGRADO DE SEGURANCA PUBLICA"/>
    <n v="6"/>
    <n v="3"/>
    <n v="0"/>
    <n v="10"/>
    <n v="1"/>
    <x v="5"/>
    <x v="0"/>
    <n v="0"/>
    <n v="0"/>
    <b v="0"/>
    <x v="0"/>
    <x v="0"/>
  </r>
  <r>
    <n v="2017"/>
    <x v="36"/>
    <n v="2002"/>
    <s v="PLANEJAMENTO, GESTAO E FINANCAS"/>
    <n v="6"/>
    <n v="3"/>
    <n v="0"/>
    <n v="10"/>
    <n v="1"/>
    <x v="941"/>
    <x v="917"/>
    <n v="3722701.46"/>
    <n v="3704766.41"/>
    <b v="0"/>
    <x v="0"/>
    <x v="0"/>
  </r>
  <r>
    <n v="2017"/>
    <x v="36"/>
    <n v="2417"/>
    <s v="REMUNERACAO DE PESSOAL ATIVO E ENCARGOS SOCIAIS"/>
    <n v="6"/>
    <n v="1"/>
    <n v="0"/>
    <n v="10"/>
    <n v="1"/>
    <x v="942"/>
    <x v="918"/>
    <n v="10476443.92"/>
    <n v="10476443.92"/>
    <b v="0"/>
    <x v="0"/>
    <x v="1"/>
  </r>
  <r>
    <n v="2017"/>
    <x v="36"/>
    <n v="2417"/>
    <s v="REMUNERACAO DE PESSOAL ATIVO E ENCARGOS SOCIAIS"/>
    <n v="6"/>
    <n v="3"/>
    <n v="0"/>
    <n v="10"/>
    <n v="7"/>
    <x v="943"/>
    <x v="919"/>
    <n v="638049.94000000006"/>
    <n v="638049.93999999994"/>
    <b v="0"/>
    <x v="0"/>
    <x v="2"/>
  </r>
  <r>
    <n v="2017"/>
    <x v="36"/>
    <n v="4052"/>
    <s v="ATENDIMENTO AOS ADOLESCENTES DESLIGADOS DO SISTEMA SOCIOEDUCATIVO"/>
    <n v="6"/>
    <n v="3"/>
    <n v="0"/>
    <n v="10"/>
    <n v="1"/>
    <x v="944"/>
    <x v="920"/>
    <n v="2608552.5299999998"/>
    <n v="1588552.53"/>
    <b v="0"/>
    <x v="0"/>
    <x v="0"/>
  </r>
  <r>
    <n v="2017"/>
    <x v="36"/>
    <n v="4117"/>
    <s v=" "/>
    <n v="6"/>
    <n v="3"/>
    <n v="0"/>
    <n v="10"/>
    <n v="8"/>
    <x v="15"/>
    <x v="10"/>
    <n v="0"/>
    <n v="0"/>
    <b v="0"/>
    <x v="0"/>
    <x v="0"/>
  </r>
  <r>
    <n v="2017"/>
    <x v="36"/>
    <n v="4579"/>
    <s v="PREVENCAO SOCIAL AS VIOLENCIAS E CRIMINALIDADES"/>
    <n v="6"/>
    <n v="1"/>
    <n v="0"/>
    <n v="10"/>
    <n v="1"/>
    <x v="945"/>
    <x v="921"/>
    <n v="1459173.25"/>
    <n v="1459173.25"/>
    <b v="0"/>
    <x v="0"/>
    <x v="1"/>
  </r>
  <r>
    <n v="2017"/>
    <x v="36"/>
    <n v="4579"/>
    <s v="PREVENCAO SOCIAL AS VIOLENCIAS E CRIMINALIDADES"/>
    <n v="6"/>
    <n v="3"/>
    <n v="0"/>
    <n v="10"/>
    <n v="1"/>
    <x v="946"/>
    <x v="922"/>
    <n v="16696070.279999999"/>
    <n v="16678516.16"/>
    <b v="0"/>
    <x v="0"/>
    <x v="0"/>
  </r>
  <r>
    <n v="2017"/>
    <x v="36"/>
    <n v="4579"/>
    <s v="PREVENCAO SOCIAL AS VIOLENCIAS E CRIMINALIDADES"/>
    <n v="6"/>
    <n v="3"/>
    <n v="0"/>
    <n v="10"/>
    <n v="4"/>
    <x v="157"/>
    <x v="150"/>
    <n v="0"/>
    <n v="0"/>
    <b v="0"/>
    <x v="0"/>
    <x v="0"/>
  </r>
  <r>
    <n v="2017"/>
    <x v="36"/>
    <n v="4579"/>
    <s v="PREVENCAO SOCIAL AS VIOLENCIAS E CRIMINALIDADES"/>
    <n v="6"/>
    <n v="3"/>
    <n v="0"/>
    <n v="10"/>
    <n v="7"/>
    <x v="947"/>
    <x v="923"/>
    <n v="83265.61"/>
    <n v="83265.61"/>
    <b v="0"/>
    <x v="0"/>
    <x v="2"/>
  </r>
  <r>
    <n v="2017"/>
    <x v="36"/>
    <n v="4579"/>
    <s v="PREVENCAO SOCIAL AS VIOLENCIAS E CRIMINALIDADES"/>
    <n v="6"/>
    <n v="4"/>
    <n v="0"/>
    <n v="10"/>
    <n v="1"/>
    <x v="948"/>
    <x v="924"/>
    <n v="9000"/>
    <n v="6600"/>
    <b v="0"/>
    <x v="0"/>
    <x v="0"/>
  </r>
  <r>
    <n v="2017"/>
    <x v="36"/>
    <n v="4581"/>
    <s v="ATENDIMENTO A SAUDE DO ADOLESCENTE EM CONFLITO COM A LEI"/>
    <n v="10"/>
    <n v="3"/>
    <n v="0"/>
    <n v="10"/>
    <n v="1"/>
    <x v="949"/>
    <x v="925"/>
    <n v="742819.57"/>
    <n v="712850.84000000008"/>
    <b v="0"/>
    <x v="1"/>
    <x v="0"/>
  </r>
  <r>
    <n v="2017"/>
    <x v="36"/>
    <n v="4581"/>
    <s v="ATENDIMENTO A SAUDE DO ADOLESCENTE EM CONFLITO COM A LEI"/>
    <n v="10"/>
    <n v="4"/>
    <n v="0"/>
    <n v="10"/>
    <n v="1"/>
    <x v="868"/>
    <x v="848"/>
    <n v="0"/>
    <n v="0"/>
    <b v="0"/>
    <x v="1"/>
    <x v="0"/>
  </r>
  <r>
    <n v="2017"/>
    <x v="36"/>
    <n v="4582"/>
    <s v="EXPANSAO E APRIMORAMENTO DA EXECUCAO DOS EIXOS ESTRATEGICOS DEFINIDOS PELO SISTEMA NACIONAL DE ATENDIMENTO SOCIOEDUCATIVO -- SINASE"/>
    <n v="6"/>
    <n v="3"/>
    <n v="0"/>
    <n v="10"/>
    <n v="1"/>
    <x v="950"/>
    <x v="926"/>
    <n v="1920216.3"/>
    <n v="576216.30000000005"/>
    <b v="0"/>
    <x v="0"/>
    <x v="0"/>
  </r>
  <r>
    <n v="2017"/>
    <x v="36"/>
    <n v="4583"/>
    <s v="ATENDIMENTO AO ADOLESCENTE EM CUMPRIMENTO DE MEDIDA SOCIOEDUCATIVA DE SEMILIBERDADE"/>
    <n v="6"/>
    <n v="1"/>
    <n v="0"/>
    <n v="27"/>
    <n v="1"/>
    <x v="951"/>
    <x v="927"/>
    <n v="11682043.800000001"/>
    <n v="11682043.800000001"/>
    <b v="0"/>
    <x v="0"/>
    <x v="1"/>
  </r>
  <r>
    <n v="2017"/>
    <x v="36"/>
    <n v="4583"/>
    <s v="ATENDIMENTO AO ADOLESCENTE EM CUMPRIMENTO DE MEDIDA SOCIOEDUCATIVA DE SEMILIBERDADE"/>
    <n v="6"/>
    <n v="3"/>
    <n v="0"/>
    <n v="10"/>
    <n v="1"/>
    <x v="952"/>
    <x v="928"/>
    <n v="23809728.420000002"/>
    <n v="13099728.42"/>
    <b v="0"/>
    <x v="0"/>
    <x v="0"/>
  </r>
  <r>
    <n v="2017"/>
    <x v="36"/>
    <n v="4583"/>
    <s v="ATENDIMENTO AO ADOLESCENTE EM CUMPRIMENTO DE MEDIDA SOCIOEDUCATIVA DE SEMILIBERDADE"/>
    <n v="6"/>
    <n v="3"/>
    <n v="0"/>
    <n v="10"/>
    <n v="7"/>
    <x v="953"/>
    <x v="929"/>
    <n v="283101.81"/>
    <n v="283101.81"/>
    <b v="0"/>
    <x v="0"/>
    <x v="2"/>
  </r>
  <r>
    <n v="2017"/>
    <x v="36"/>
    <n v="4583"/>
    <s v="ATENDIMENTO AO ADOLESCENTE EM CUMPRIMENTO DE MEDIDA SOCIOEDUCATIVA DE SEMILIBERDADE"/>
    <n v="6"/>
    <n v="3"/>
    <n v="0"/>
    <n v="27"/>
    <n v="7"/>
    <x v="5"/>
    <x v="181"/>
    <n v="0"/>
    <n v="0"/>
    <b v="0"/>
    <x v="0"/>
    <x v="2"/>
  </r>
  <r>
    <n v="2017"/>
    <x v="36"/>
    <n v="4595"/>
    <s v="ATENDIMENTO AO ADOLESCENTE EM CUMPRIMENTO DAS MEDIDAS SOCIOEDUCATIVAS DE INTERNACAO E INTERNACAO PROVISORIA"/>
    <n v="6"/>
    <n v="1"/>
    <n v="0"/>
    <n v="10"/>
    <n v="1"/>
    <x v="954"/>
    <x v="930"/>
    <n v="98859461.140000001"/>
    <n v="98859461.140000001"/>
    <b v="0"/>
    <x v="0"/>
    <x v="1"/>
  </r>
  <r>
    <n v="2017"/>
    <x v="36"/>
    <n v="4595"/>
    <s v="ATENDIMENTO AO ADOLESCENTE EM CUMPRIMENTO DAS MEDIDAS SOCIOEDUCATIVAS DE INTERNACAO E INTERNACAO PROVISORIA"/>
    <n v="6"/>
    <n v="1"/>
    <n v="0"/>
    <n v="27"/>
    <n v="1"/>
    <x v="955"/>
    <x v="931"/>
    <n v="65146726.799999997"/>
    <n v="65146726.799999997"/>
    <b v="0"/>
    <x v="0"/>
    <x v="1"/>
  </r>
  <r>
    <n v="2017"/>
    <x v="36"/>
    <n v="4595"/>
    <s v="ATENDIMENTO AO ADOLESCENTE EM CUMPRIMENTO DAS MEDIDAS SOCIOEDUCATIVAS DE INTERNACAO E INTERNACAO PROVISORIA"/>
    <n v="6"/>
    <n v="3"/>
    <n v="0"/>
    <n v="10"/>
    <n v="1"/>
    <x v="956"/>
    <x v="932"/>
    <n v="38800250.170000002"/>
    <n v="35553403.329999998"/>
    <b v="0"/>
    <x v="0"/>
    <x v="0"/>
  </r>
  <r>
    <n v="2017"/>
    <x v="36"/>
    <n v="4595"/>
    <s v="ATENDIMENTO AO ADOLESCENTE EM CUMPRIMENTO DAS MEDIDAS SOCIOEDUCATIVAS DE INTERNACAO E INTERNACAO PROVISORIA"/>
    <n v="6"/>
    <n v="3"/>
    <n v="0"/>
    <n v="10"/>
    <n v="7"/>
    <x v="957"/>
    <x v="933"/>
    <n v="4491919.9800000004"/>
    <n v="4491919.9800000004"/>
    <b v="0"/>
    <x v="0"/>
    <x v="2"/>
  </r>
  <r>
    <n v="2017"/>
    <x v="36"/>
    <n v="4599"/>
    <s v="SISTEMA INTEGRADO DE POLITICAS SOBRE DROGAS"/>
    <n v="6"/>
    <n v="3"/>
    <n v="1"/>
    <n v="10"/>
    <n v="1"/>
    <x v="5"/>
    <x v="0"/>
    <n v="0"/>
    <n v="0"/>
    <b v="0"/>
    <x v="0"/>
    <x v="0"/>
  </r>
  <r>
    <n v="2017"/>
    <x v="36"/>
    <n v="4599"/>
    <s v="SISTEMA INTEGRADO DE POLITICAS SOBRE DROGAS"/>
    <n v="10"/>
    <n v="3"/>
    <n v="1"/>
    <n v="10"/>
    <n v="1"/>
    <x v="958"/>
    <x v="934"/>
    <n v="7667824.9400000004"/>
    <n v="6934440.2800000003"/>
    <b v="0"/>
    <x v="1"/>
    <x v="0"/>
  </r>
  <r>
    <n v="2017"/>
    <x v="36"/>
    <n v="4599"/>
    <s v="SISTEMA INTEGRADO DE POLITICAS SOBRE DROGAS"/>
    <n v="10"/>
    <n v="3"/>
    <n v="1"/>
    <n v="10"/>
    <n v="8"/>
    <x v="959"/>
    <x v="935"/>
    <n v="55000"/>
    <n v="0"/>
    <b v="0"/>
    <x v="1"/>
    <x v="0"/>
  </r>
  <r>
    <n v="2017"/>
    <x v="36"/>
    <n v="4599"/>
    <s v="SISTEMA INTEGRADO DE POLITICAS SOBRE DROGAS"/>
    <n v="10"/>
    <n v="4"/>
    <n v="1"/>
    <n v="10"/>
    <n v="8"/>
    <x v="960"/>
    <x v="936"/>
    <n v="139109.32999999999"/>
    <n v="0"/>
    <b v="0"/>
    <x v="1"/>
    <x v="0"/>
  </r>
  <r>
    <n v="2017"/>
    <x v="36"/>
    <n v="4602"/>
    <s v="MUNICIPALIZACAO E DESCENTRALIZACAO DAS POLITICAS SOBRE DROGAS"/>
    <n v="6"/>
    <n v="1"/>
    <n v="0"/>
    <n v="10"/>
    <n v="1"/>
    <x v="961"/>
    <x v="937"/>
    <n v="1519189.81"/>
    <n v="1519189.81"/>
    <b v="0"/>
    <x v="0"/>
    <x v="1"/>
  </r>
  <r>
    <n v="2017"/>
    <x v="36"/>
    <n v="4602"/>
    <s v="MUNICIPALIZACAO E DESCENTRALIZACAO DAS POLITICAS SOBRE DROGAS"/>
    <n v="6"/>
    <n v="3"/>
    <n v="0"/>
    <n v="10"/>
    <n v="1"/>
    <x v="962"/>
    <x v="938"/>
    <n v="1015138.58"/>
    <n v="1015118.58"/>
    <b v="0"/>
    <x v="0"/>
    <x v="0"/>
  </r>
  <r>
    <n v="2017"/>
    <x v="36"/>
    <n v="4602"/>
    <s v="MUNICIPALIZACAO E DESCENTRALIZACAO DAS POLITICAS SOBRE DROGAS"/>
    <n v="6"/>
    <n v="3"/>
    <n v="0"/>
    <n v="10"/>
    <n v="7"/>
    <x v="963"/>
    <x v="939"/>
    <n v="97801.919999999998"/>
    <n v="97801.919999999998"/>
    <b v="0"/>
    <x v="0"/>
    <x v="2"/>
  </r>
  <r>
    <n v="2017"/>
    <x v="36"/>
    <n v="4602"/>
    <s v="MUNICIPALIZACAO E DESCENTRALIZACAO DAS POLITICAS SOBRE DROGAS"/>
    <n v="6"/>
    <n v="3"/>
    <n v="0"/>
    <n v="10"/>
    <n v="8"/>
    <x v="632"/>
    <x v="620"/>
    <n v="0"/>
    <n v="0"/>
    <b v="0"/>
    <x v="0"/>
    <x v="0"/>
  </r>
  <r>
    <n v="2017"/>
    <x v="36"/>
    <n v="4602"/>
    <s v="MUNICIPALIZACAO E DESCENTRALIZACAO DAS POLITICAS SOBRE DROGAS"/>
    <n v="6"/>
    <n v="4"/>
    <n v="0"/>
    <n v="10"/>
    <n v="3"/>
    <x v="964"/>
    <x v="940"/>
    <n v="302714.76"/>
    <n v="274844.76"/>
    <b v="0"/>
    <x v="0"/>
    <x v="0"/>
  </r>
  <r>
    <n v="2017"/>
    <x v="36"/>
    <n v="4602"/>
    <s v="MUNICIPALIZACAO E DESCENTRALIZACAO DAS POLITICAS SOBRE DROGAS"/>
    <n v="6"/>
    <n v="4"/>
    <n v="0"/>
    <n v="10"/>
    <n v="8"/>
    <x v="965"/>
    <x v="941"/>
    <n v="70000"/>
    <n v="0"/>
    <b v="0"/>
    <x v="0"/>
    <x v="0"/>
  </r>
  <r>
    <n v="2017"/>
    <x v="36"/>
    <n v="4602"/>
    <s v="MUNICIPALIZACAO E DESCENTRALIZACAO DAS POLITICAS SOBRE DROGAS"/>
    <n v="6"/>
    <n v="4"/>
    <n v="0"/>
    <n v="24"/>
    <n v="1"/>
    <x v="966"/>
    <x v="942"/>
    <n v="2498588.7599999998"/>
    <n v="2490450.75"/>
    <b v="0"/>
    <x v="0"/>
    <x v="0"/>
  </r>
  <r>
    <n v="2017"/>
    <x v="36"/>
    <n v="4605"/>
    <s v="MANUTENCAO DE MORADIAS FUNCIONAIS PARA SERVIDORES EM SITUACAO DE RISCO"/>
    <n v="6"/>
    <n v="3"/>
    <n v="0"/>
    <n v="10"/>
    <n v="1"/>
    <x v="967"/>
    <x v="943"/>
    <n v="365233.79"/>
    <n v="365233.79"/>
    <b v="0"/>
    <x v="0"/>
    <x v="0"/>
  </r>
  <r>
    <n v="2017"/>
    <x v="36"/>
    <n v="4606"/>
    <s v="PREVENCAO DO USO E ABUSO DE ALCOOL, TABACO E OUTRAS DROGAS"/>
    <n v="6"/>
    <n v="3"/>
    <n v="0"/>
    <n v="10"/>
    <n v="1"/>
    <x v="81"/>
    <x v="74"/>
    <n v="100000"/>
    <n v="0"/>
    <b v="0"/>
    <x v="0"/>
    <x v="0"/>
  </r>
  <r>
    <n v="2017"/>
    <x v="36"/>
    <n v="4606"/>
    <s v="PREVENCAO DO USO E ABUSO DE ALCOOL, TABACO E OUTRAS DROGAS"/>
    <n v="6"/>
    <n v="3"/>
    <n v="0"/>
    <n v="10"/>
    <n v="8"/>
    <x v="901"/>
    <x v="879"/>
    <n v="0"/>
    <n v="0"/>
    <b v="0"/>
    <x v="0"/>
    <x v="0"/>
  </r>
  <r>
    <n v="2017"/>
    <x v="36"/>
    <n v="4610"/>
    <s v="FORMACAO DE CANDIDATOS A INGRESSO E CAPACITACAO DOS PROFISSIONAIS DO SISTEMA SEGURANCA PUBLICA"/>
    <n v="6"/>
    <n v="3"/>
    <n v="0"/>
    <n v="10"/>
    <n v="1"/>
    <x v="968"/>
    <x v="944"/>
    <n v="68172.12000000001"/>
    <n v="68172.12"/>
    <b v="0"/>
    <x v="0"/>
    <x v="0"/>
  </r>
  <r>
    <n v="2017"/>
    <x v="36"/>
    <n v="4615"/>
    <s v="PRODUCAO DE INFORMACOES DE SEGURANCA PUBLICA"/>
    <n v="6"/>
    <n v="3"/>
    <n v="0"/>
    <n v="10"/>
    <n v="1"/>
    <x v="969"/>
    <x v="945"/>
    <n v="8682024.0999999996"/>
    <n v="8682024.0999999996"/>
    <b v="0"/>
    <x v="0"/>
    <x v="0"/>
  </r>
  <r>
    <n v="2017"/>
    <x v="36"/>
    <n v="4615"/>
    <s v="PRODUCAO DE INFORMACOES DE SEGURANCA PUBLICA"/>
    <n v="6"/>
    <n v="3"/>
    <n v="0"/>
    <n v="10"/>
    <n v="3"/>
    <x v="970"/>
    <x v="946"/>
    <n v="0"/>
    <n v="0"/>
    <b v="0"/>
    <x v="0"/>
    <x v="0"/>
  </r>
  <r>
    <n v="2017"/>
    <x v="36"/>
    <n v="4615"/>
    <s v="PRODUCAO DE INFORMACOES DE SEGURANCA PUBLICA"/>
    <n v="6"/>
    <n v="3"/>
    <n v="0"/>
    <n v="24"/>
    <n v="1"/>
    <x v="971"/>
    <x v="947"/>
    <n v="382765.57"/>
    <n v="382765.57"/>
    <b v="0"/>
    <x v="0"/>
    <x v="0"/>
  </r>
  <r>
    <n v="2017"/>
    <x v="36"/>
    <n v="4618"/>
    <s v="INTEGRACAO E PROMOCAO DA QUALIDADE OPERACIONAL DO SISTEMA DE SEGURANCA PUBLICA"/>
    <n v="6"/>
    <n v="1"/>
    <n v="0"/>
    <n v="10"/>
    <n v="1"/>
    <x v="972"/>
    <x v="948"/>
    <n v="4214769.8600000003"/>
    <n v="4214769.8600000003"/>
    <b v="0"/>
    <x v="0"/>
    <x v="1"/>
  </r>
  <r>
    <n v="2017"/>
    <x v="36"/>
    <n v="4618"/>
    <s v="INTEGRACAO E PROMOCAO DA QUALIDADE OPERACIONAL DO SISTEMA DE SEGURANCA PUBLICA"/>
    <n v="6"/>
    <n v="3"/>
    <n v="0"/>
    <n v="10"/>
    <n v="1"/>
    <x v="973"/>
    <x v="949"/>
    <n v="31080419.870000001"/>
    <n v="31075762.870000001"/>
    <b v="0"/>
    <x v="0"/>
    <x v="0"/>
  </r>
  <r>
    <n v="2017"/>
    <x v="36"/>
    <n v="4618"/>
    <s v="INTEGRACAO E PROMOCAO DA QUALIDADE OPERACIONAL DO SISTEMA DE SEGURANCA PUBLICA"/>
    <n v="6"/>
    <n v="3"/>
    <n v="0"/>
    <n v="10"/>
    <n v="3"/>
    <x v="974"/>
    <x v="950"/>
    <n v="247401"/>
    <n v="0"/>
    <b v="0"/>
    <x v="0"/>
    <x v="0"/>
  </r>
  <r>
    <n v="2017"/>
    <x v="36"/>
    <n v="4618"/>
    <s v="INTEGRACAO E PROMOCAO DA QUALIDADE OPERACIONAL DO SISTEMA DE SEGURANCA PUBLICA"/>
    <n v="6"/>
    <n v="3"/>
    <n v="0"/>
    <n v="10"/>
    <n v="7"/>
    <x v="975"/>
    <x v="951"/>
    <n v="229158.84"/>
    <n v="229158.84"/>
    <b v="0"/>
    <x v="0"/>
    <x v="2"/>
  </r>
  <r>
    <n v="2017"/>
    <x v="36"/>
    <n v="4618"/>
    <s v="INTEGRACAO E PROMOCAO DA QUALIDADE OPERACIONAL DO SISTEMA DE SEGURANCA PUBLICA"/>
    <n v="6"/>
    <n v="3"/>
    <n v="0"/>
    <n v="10"/>
    <n v="8"/>
    <x v="5"/>
    <x v="0"/>
    <n v="0"/>
    <n v="0"/>
    <b v="0"/>
    <x v="0"/>
    <x v="0"/>
  </r>
  <r>
    <n v="2017"/>
    <x v="36"/>
    <n v="4618"/>
    <s v="INTEGRACAO E PROMOCAO DA QUALIDADE OPERACIONAL DO SISTEMA DE SEGURANCA PUBLICA"/>
    <n v="6"/>
    <n v="4"/>
    <n v="0"/>
    <n v="10"/>
    <n v="3"/>
    <x v="976"/>
    <x v="952"/>
    <n v="58687.53"/>
    <n v="4420"/>
    <b v="0"/>
    <x v="0"/>
    <x v="0"/>
  </r>
  <r>
    <n v="2017"/>
    <x v="36"/>
    <n v="4618"/>
    <s v="INTEGRACAO E PROMOCAO DA QUALIDADE OPERACIONAL DO SISTEMA DE SEGURANCA PUBLICA"/>
    <n v="6"/>
    <n v="4"/>
    <n v="0"/>
    <n v="10"/>
    <n v="8"/>
    <x v="977"/>
    <x v="953"/>
    <n v="1195000"/>
    <n v="0"/>
    <b v="0"/>
    <x v="0"/>
    <x v="0"/>
  </r>
  <r>
    <n v="2017"/>
    <x v="36"/>
    <n v="4618"/>
    <s v="INTEGRACAO E PROMOCAO DA QUALIDADE OPERACIONAL DO SISTEMA DE SEGURANCA PUBLICA"/>
    <n v="6"/>
    <n v="4"/>
    <n v="0"/>
    <n v="24"/>
    <n v="1"/>
    <x v="978"/>
    <x v="954"/>
    <n v="4512781.34"/>
    <n v="166313.01"/>
    <b v="0"/>
    <x v="0"/>
    <x v="0"/>
  </r>
  <r>
    <n v="2017"/>
    <x v="36"/>
    <n v="4619"/>
    <s v="ESTRUTURACAO DO SISTEMA ESTADUAL DE INTELIGENCIA DE SEGURANCA PUBLICA DE MINAS GERAIS (SEISP-MG)"/>
    <n v="6"/>
    <n v="3"/>
    <n v="0"/>
    <n v="10"/>
    <n v="1"/>
    <x v="979"/>
    <x v="955"/>
    <n v="30756.3"/>
    <n v="30756.3"/>
    <b v="0"/>
    <x v="0"/>
    <x v="0"/>
  </r>
  <r>
    <n v="2017"/>
    <x v="36"/>
    <n v="4619"/>
    <s v="ESTRUTURACAO DO SISTEMA ESTADUAL DE INTELIGENCIA DE SEGURANCA PUBLICA DE MINAS GERAIS (SEISP-MG)"/>
    <n v="6"/>
    <n v="4"/>
    <n v="0"/>
    <n v="10"/>
    <n v="3"/>
    <x v="980"/>
    <x v="956"/>
    <n v="177750"/>
    <n v="0"/>
    <b v="0"/>
    <x v="0"/>
    <x v="0"/>
  </r>
  <r>
    <n v="2017"/>
    <x v="36"/>
    <n v="4619"/>
    <s v="ESTRUTURACAO DO SISTEMA ESTADUAL DE INTELIGENCIA DE SEGURANCA PUBLICA DE MINAS GERAIS (SEISP-MG)"/>
    <n v="6"/>
    <n v="4"/>
    <n v="0"/>
    <n v="24"/>
    <n v="1"/>
    <x v="113"/>
    <x v="106"/>
    <n v="1000000"/>
    <n v="0"/>
    <b v="0"/>
    <x v="0"/>
    <x v="0"/>
  </r>
  <r>
    <n v="2017"/>
    <x v="36"/>
    <n v="4667"/>
    <s v="REMUNERACAO DE PESSOAL ATIVO E ENCARGOS PARA ATENDIMENTO A SAUDE DO SISTEMA SEGURANCA PUBLICA DE MINAS GERAIS"/>
    <n v="10"/>
    <n v="1"/>
    <n v="0"/>
    <n v="10"/>
    <n v="1"/>
    <x v="981"/>
    <x v="957"/>
    <n v="2319542.37"/>
    <n v="2319542.37"/>
    <b v="0"/>
    <x v="1"/>
    <x v="1"/>
  </r>
  <r>
    <n v="2017"/>
    <x v="36"/>
    <n v="4667"/>
    <s v="REMUNERACAO DE PESSOAL ATIVO E ENCARGOS PARA ATENDIMENTO A SAUDE DO SISTEMA SEGURANCA PUBLICA DE MINAS GERAIS"/>
    <n v="10"/>
    <n v="3"/>
    <n v="0"/>
    <n v="10"/>
    <n v="7"/>
    <x v="982"/>
    <x v="958"/>
    <n v="18181"/>
    <n v="18181"/>
    <b v="0"/>
    <x v="1"/>
    <x v="2"/>
  </r>
  <r>
    <n v="2017"/>
    <x v="37"/>
    <n v="2032"/>
    <s v="ORGANIZACAO DOS FORUNS REGIONAIS DE GOVERNO"/>
    <n v="4"/>
    <n v="3"/>
    <n v="0"/>
    <n v="10"/>
    <n v="1"/>
    <x v="15"/>
    <x v="10"/>
    <n v="450.60000000000218"/>
    <n v="450.6"/>
    <b v="0"/>
    <x v="0"/>
    <x v="0"/>
  </r>
  <r>
    <n v="2017"/>
    <x v="37"/>
    <n v="2417"/>
    <s v="REMUNERACAO DE PESSOAL ATIVO E ENCARGOS SOCIAIS"/>
    <n v="4"/>
    <n v="1"/>
    <n v="0"/>
    <n v="10"/>
    <n v="1"/>
    <x v="983"/>
    <x v="959"/>
    <n v="2162655.71"/>
    <n v="2162655.71"/>
    <b v="0"/>
    <x v="0"/>
    <x v="1"/>
  </r>
  <r>
    <n v="2017"/>
    <x v="37"/>
    <n v="2417"/>
    <s v="REMUNERACAO DE PESSOAL ATIVO E ENCARGOS SOCIAIS"/>
    <n v="4"/>
    <n v="1"/>
    <n v="0"/>
    <n v="10"/>
    <n v="8"/>
    <x v="5"/>
    <x v="960"/>
    <n v="0"/>
    <n v="0"/>
    <b v="0"/>
    <x v="0"/>
    <x v="1"/>
  </r>
  <r>
    <n v="2017"/>
    <x v="37"/>
    <n v="2417"/>
    <s v="REMUNERACAO DE PESSOAL ATIVO E ENCARGOS SOCIAIS"/>
    <n v="4"/>
    <n v="3"/>
    <n v="0"/>
    <n v="10"/>
    <n v="7"/>
    <x v="984"/>
    <x v="961"/>
    <n v="118673.8"/>
    <n v="118673.8"/>
    <b v="0"/>
    <x v="0"/>
    <x v="2"/>
  </r>
  <r>
    <n v="2017"/>
    <x v="37"/>
    <n v="4438"/>
    <s v="FORTALECIMENTO DO COOPERATIVISMO MINEIRO"/>
    <n v="23"/>
    <n v="3"/>
    <n v="0"/>
    <n v="10"/>
    <n v="1"/>
    <x v="380"/>
    <x v="374"/>
    <n v="0"/>
    <n v="0"/>
    <b v="0"/>
    <x v="0"/>
    <x v="0"/>
  </r>
  <r>
    <n v="2017"/>
    <x v="37"/>
    <n v="4438"/>
    <s v="FORTALECIMENTO DO COOPERATIVISMO MINEIRO"/>
    <n v="23"/>
    <n v="3"/>
    <n v="0"/>
    <n v="32"/>
    <n v="1"/>
    <x v="632"/>
    <x v="620"/>
    <n v="40000"/>
    <n v="37848.44"/>
    <b v="0"/>
    <x v="0"/>
    <x v="0"/>
  </r>
  <r>
    <n v="2017"/>
    <x v="37"/>
    <n v="4442"/>
    <s v="PROMOCAO E PARTICIPACAO EM FEIRAS, EXPOSICOES E EVENTOS"/>
    <n v="23"/>
    <n v="3"/>
    <n v="0"/>
    <n v="10"/>
    <n v="1"/>
    <x v="868"/>
    <x v="848"/>
    <n v="120000"/>
    <n v="117920"/>
    <b v="0"/>
    <x v="0"/>
    <x v="0"/>
  </r>
  <r>
    <n v="2017"/>
    <x v="37"/>
    <n v="4442"/>
    <s v="PROMOCAO E PARTICIPACAO EM FEIRAS, EXPOSICOES E EVENTOS"/>
    <n v="23"/>
    <n v="3"/>
    <n v="0"/>
    <n v="32"/>
    <n v="1"/>
    <x v="181"/>
    <x v="173"/>
    <n v="80000"/>
    <n v="79995.399999999994"/>
    <b v="0"/>
    <x v="0"/>
    <x v="0"/>
  </r>
  <r>
    <n v="2017"/>
    <x v="37"/>
    <n v="4456"/>
    <s v="FOMENTO AO CRESCIMENTO DAS MICROEMPRESAS E EMPRESAS DE PEQUENO PORTE DE MINAS GERAIS"/>
    <n v="23"/>
    <n v="3"/>
    <n v="0"/>
    <n v="10"/>
    <n v="1"/>
    <x v="985"/>
    <x v="962"/>
    <n v="16490"/>
    <n v="15856.9"/>
    <b v="0"/>
    <x v="0"/>
    <x v="0"/>
  </r>
  <r>
    <n v="2017"/>
    <x v="37"/>
    <n v="4456"/>
    <s v="FOMENTO AO CRESCIMENTO DAS MICROEMPRESAS E EMPRESAS DE PEQUENO PORTE DE MINAS GERAIS"/>
    <n v="23"/>
    <n v="3"/>
    <n v="0"/>
    <n v="32"/>
    <n v="1"/>
    <x v="16"/>
    <x v="11"/>
    <n v="30000"/>
    <n v="29589.21"/>
    <b v="0"/>
    <x v="0"/>
    <x v="0"/>
  </r>
  <r>
    <n v="2017"/>
    <x v="37"/>
    <n v="4462"/>
    <s v="PROMOCAO E DESENVOLVIMENTO DO ARTESANATO DE MINAS GERAIS"/>
    <n v="23"/>
    <n v="3"/>
    <n v="0"/>
    <n v="10"/>
    <n v="1"/>
    <x v="986"/>
    <x v="963"/>
    <n v="281940"/>
    <n v="281940"/>
    <b v="0"/>
    <x v="0"/>
    <x v="0"/>
  </r>
  <r>
    <n v="2017"/>
    <x v="37"/>
    <n v="4462"/>
    <s v="PROMOCAO E DESENVOLVIMENTO DO ARTESANATO DE MINAS GERAIS"/>
    <n v="23"/>
    <n v="3"/>
    <n v="0"/>
    <n v="10"/>
    <n v="8"/>
    <x v="280"/>
    <x v="265"/>
    <n v="60000"/>
    <n v="60000"/>
    <b v="0"/>
    <x v="0"/>
    <x v="0"/>
  </r>
  <r>
    <n v="2017"/>
    <x v="37"/>
    <n v="4462"/>
    <s v="PROMOCAO E DESENVOLVIMENTO DO ARTESANATO DE MINAS GERAIS"/>
    <n v="23"/>
    <n v="3"/>
    <n v="0"/>
    <n v="32"/>
    <n v="1"/>
    <x v="987"/>
    <x v="964"/>
    <n v="78360"/>
    <n v="67716.539999999994"/>
    <b v="0"/>
    <x v="0"/>
    <x v="0"/>
  </r>
  <r>
    <n v="2017"/>
    <x v="37"/>
    <n v="4576"/>
    <s v="PARTICIPACAO CIDADA TERRITORIALIZADA"/>
    <n v="4"/>
    <n v="3"/>
    <n v="0"/>
    <n v="10"/>
    <n v="1"/>
    <x v="988"/>
    <x v="965"/>
    <n v="3354689.23"/>
    <n v="3287917.5"/>
    <b v="0"/>
    <x v="0"/>
    <x v="0"/>
  </r>
  <r>
    <n v="2017"/>
    <x v="38"/>
    <n v="0"/>
    <s v=" "/>
    <n v="0"/>
    <n v="3"/>
    <n v="0"/>
    <n v="10"/>
    <n v="1"/>
    <x v="5"/>
    <x v="0"/>
    <n v="0"/>
    <n v="0"/>
    <b v="0"/>
    <x v="0"/>
    <x v="0"/>
  </r>
  <r>
    <n v="2017"/>
    <x v="38"/>
    <n v="2010"/>
    <s v="GESTAO ECONOMICO-FINANCEIRA DO ESTADO DE MINAS GERAIS"/>
    <n v="4"/>
    <n v="3"/>
    <n v="0"/>
    <n v="10"/>
    <n v="1"/>
    <x v="141"/>
    <x v="134"/>
    <n v="2875795.94"/>
    <n v="2875795.94"/>
    <b v="0"/>
    <x v="0"/>
    <x v="0"/>
  </r>
  <r>
    <n v="2017"/>
    <x v="38"/>
    <n v="2049"/>
    <s v="ENCARGOS DA ADMINISTRACAO FINANCEIRA CENTRAL"/>
    <n v="4"/>
    <n v="3"/>
    <n v="0"/>
    <n v="10"/>
    <n v="1"/>
    <x v="989"/>
    <x v="966"/>
    <n v="375169362.5"/>
    <n v="364068515.88999999"/>
    <b v="0"/>
    <x v="0"/>
    <x v="0"/>
  </r>
  <r>
    <n v="2017"/>
    <x v="38"/>
    <n v="2049"/>
    <s v="ENCARGOS DA ADMINISTRACAO FINANCEIRA CENTRAL"/>
    <n v="4"/>
    <n v="3"/>
    <n v="0"/>
    <n v="27"/>
    <n v="1"/>
    <x v="762"/>
    <x v="967"/>
    <n v="20000000"/>
    <n v="13500000"/>
    <b v="0"/>
    <x v="0"/>
    <x v="0"/>
  </r>
  <r>
    <n v="2017"/>
    <x v="38"/>
    <n v="2049"/>
    <s v="ENCARGOS DA ADMINISTRACAO FINANCEIRA CENTRAL"/>
    <n v="4"/>
    <n v="3"/>
    <n v="0"/>
    <n v="52"/>
    <n v="2"/>
    <x v="108"/>
    <x v="101"/>
    <n v="10000"/>
    <n v="0"/>
    <b v="0"/>
    <x v="0"/>
    <x v="0"/>
  </r>
  <r>
    <n v="2017"/>
    <x v="38"/>
    <n v="2049"/>
    <s v="ENCARGOS DA ADMINISTRACAO FINANCEIRA CENTRAL"/>
    <n v="4"/>
    <n v="3"/>
    <n v="0"/>
    <n v="53"/>
    <n v="1"/>
    <x v="280"/>
    <x v="265"/>
    <n v="500000"/>
    <n v="0"/>
    <b v="0"/>
    <x v="0"/>
    <x v="0"/>
  </r>
  <r>
    <n v="2017"/>
    <x v="38"/>
    <n v="2049"/>
    <s v="ENCARGOS DA ADMINISTRACAO FINANCEIRA CENTRAL"/>
    <n v="4"/>
    <n v="3"/>
    <n v="0"/>
    <n v="83"/>
    <n v="2"/>
    <x v="203"/>
    <x v="194"/>
    <n v="400000"/>
    <n v="0"/>
    <b v="0"/>
    <x v="0"/>
    <x v="0"/>
  </r>
  <r>
    <n v="2017"/>
    <x v="38"/>
    <n v="2153"/>
    <s v="GESTAO E MANUTENCAO DO SISTEMA INTEGRADO DE ADMINISTRACAO DE PESSOAL - SISAP"/>
    <n v="4"/>
    <n v="3"/>
    <n v="0"/>
    <n v="10"/>
    <n v="1"/>
    <x v="990"/>
    <x v="968"/>
    <n v="11797764"/>
    <n v="11797764"/>
    <b v="0"/>
    <x v="0"/>
    <x v="0"/>
  </r>
  <r>
    <n v="2017"/>
    <x v="38"/>
    <n v="4030"/>
    <s v="DESENVOLVIMENTO E MANUTENCAO DE SISTEMAS DE EXECUCAO ORCAMENTARIA, FINANCEIRA, PATRIMONIAL E CONTABIL DO ESTADO DE MINAS GERAIS"/>
    <n v="4"/>
    <n v="3"/>
    <n v="0"/>
    <n v="10"/>
    <n v="1"/>
    <x v="991"/>
    <x v="969"/>
    <n v="21302402"/>
    <n v="21254736.489999998"/>
    <b v="0"/>
    <x v="0"/>
    <x v="0"/>
  </r>
  <r>
    <n v="2017"/>
    <x v="38"/>
    <n v="7009"/>
    <s v="COMPLEMENTACAO FINANCEIRA DO REGIME PROPRIO DE PREVIDENCIA SOCIAL - RPPS"/>
    <n v="28"/>
    <n v="3"/>
    <n v="0"/>
    <n v="10"/>
    <n v="1"/>
    <x v="992"/>
    <x v="970"/>
    <n v="10047910978.610001"/>
    <n v="10047910978.610001"/>
    <b v="0"/>
    <x v="0"/>
    <x v="0"/>
  </r>
  <r>
    <n v="2017"/>
    <x v="38"/>
    <n v="7010"/>
    <s v="ENCARGOS DECORRENTES DE INDENIZACOES ADMINISTRATIVAS E JUDICIAIS DETERMINADAS EM LEI"/>
    <n v="28"/>
    <n v="3"/>
    <n v="0"/>
    <n v="10"/>
    <n v="1"/>
    <x v="993"/>
    <x v="971"/>
    <n v="712597.7"/>
    <n v="712597.7"/>
    <b v="0"/>
    <x v="0"/>
    <x v="0"/>
  </r>
  <r>
    <n v="2017"/>
    <x v="38"/>
    <n v="7663"/>
    <s v="CAPTACAO DE RECURSOS PARA FORMACAO DO PROGRAMA DE FORMACAO DO PATRIMONIO DO SERVIDOR PUBLICO - PASEP"/>
    <n v="28"/>
    <n v="3"/>
    <n v="0"/>
    <n v="10"/>
    <n v="1"/>
    <x v="994"/>
    <x v="972"/>
    <n v="527694020"/>
    <n v="527694020"/>
    <b v="0"/>
    <x v="0"/>
    <x v="0"/>
  </r>
  <r>
    <n v="2017"/>
    <x v="38"/>
    <n v="7798"/>
    <s v="PARTICIPACAO NO AUMENTO DO CAPITAL DE EMPRESAS"/>
    <n v="28"/>
    <n v="5"/>
    <n v="0"/>
    <n v="10"/>
    <n v="1"/>
    <x v="15"/>
    <x v="10"/>
    <n v="0"/>
    <n v="0"/>
    <b v="0"/>
    <x v="0"/>
    <x v="0"/>
  </r>
  <r>
    <n v="2017"/>
    <x v="38"/>
    <n v="7844"/>
    <s v="TRANSFERENCIAS CONSTITUCIONAIS A MUNICIPIOS"/>
    <n v="28"/>
    <n v="3"/>
    <n v="0"/>
    <n v="20"/>
    <n v="1"/>
    <x v="995"/>
    <x v="973"/>
    <n v="14031240622"/>
    <n v="14031240622"/>
    <b v="0"/>
    <x v="0"/>
    <x v="0"/>
  </r>
  <r>
    <n v="2017"/>
    <x v="38"/>
    <n v="7844"/>
    <s v="TRANSFERENCIAS CONSTITUCIONAIS A MUNICIPIOS"/>
    <n v="28"/>
    <n v="3"/>
    <n v="0"/>
    <n v="51"/>
    <n v="1"/>
    <x v="996"/>
    <x v="974"/>
    <n v="46943925"/>
    <n v="46943925"/>
    <b v="0"/>
    <x v="0"/>
    <x v="0"/>
  </r>
  <r>
    <n v="2017"/>
    <x v="38"/>
    <n v="7862"/>
    <s v="TRANSFERENCIAS AO FUNSET"/>
    <n v="28"/>
    <n v="3"/>
    <n v="0"/>
    <n v="82"/>
    <n v="1"/>
    <x v="997"/>
    <x v="975"/>
    <n v="6985860"/>
    <n v="6985860"/>
    <b v="0"/>
    <x v="0"/>
    <x v="0"/>
  </r>
  <r>
    <n v="2017"/>
    <x v="39"/>
    <n v="7541"/>
    <s v="PROGRAMACAO A CARGO DO ESTADO PARA A COMPANHIA DE DESENVOLVIMENTO DO ESTADO DE MINAS GERAIS - CODEMIG"/>
    <n v="22"/>
    <n v="5"/>
    <n v="0"/>
    <n v="10"/>
    <n v="1"/>
    <x v="15"/>
    <x v="10"/>
    <n v="0"/>
    <n v="0"/>
    <b v="0"/>
    <x v="0"/>
    <x v="0"/>
  </r>
  <r>
    <n v="2017"/>
    <x v="39"/>
    <n v="7700"/>
    <s v="PROGRAMACAO A CARGO DO ESTADO PARA A MINAS GERAIS PARTICIPACOES S/A - MGI"/>
    <n v="4"/>
    <n v="5"/>
    <n v="0"/>
    <n v="10"/>
    <n v="1"/>
    <x v="998"/>
    <x v="976"/>
    <n v="70893899.370000005"/>
    <n v="70893899.370000005"/>
    <b v="0"/>
    <x v="0"/>
    <x v="0"/>
  </r>
  <r>
    <n v="2017"/>
    <x v="39"/>
    <n v="7700"/>
    <s v="PROGRAMACAO A CARGO DO ESTADO PARA A MINAS GERAIS PARTICIPACOES S/A - MGI"/>
    <n v="4"/>
    <n v="5"/>
    <n v="0"/>
    <n v="48"/>
    <n v="1"/>
    <x v="999"/>
    <x v="977"/>
    <n v="54984395.369999997"/>
    <n v="54984395.369999997"/>
    <b v="0"/>
    <x v="0"/>
    <x v="0"/>
  </r>
  <r>
    <n v="2017"/>
    <x v="39"/>
    <n v="7707"/>
    <s v="PROGRAMACAO A CARGO DO ESTADO PARA A MINAS GERAIS ADMINISTRACAO E SERVICOS S/A - MGS"/>
    <n v="4"/>
    <n v="5"/>
    <n v="0"/>
    <n v="10"/>
    <n v="1"/>
    <x v="15"/>
    <x v="10"/>
    <n v="0"/>
    <n v="0"/>
    <b v="0"/>
    <x v="0"/>
    <x v="0"/>
  </r>
  <r>
    <n v="2017"/>
    <x v="39"/>
    <n v="7723"/>
    <s v="PROGRAMACAO A CARGO DO ESTADO PARA A COMPANHIA DE TECNOLOGIA DA INFORMACAO DO ESTADO DE MINAS GERAIS - PRODEMGE"/>
    <n v="4"/>
    <n v="5"/>
    <n v="0"/>
    <n v="10"/>
    <n v="1"/>
    <x v="15"/>
    <x v="978"/>
    <n v="20000000"/>
    <n v="20000000"/>
    <b v="0"/>
    <x v="0"/>
    <x v="0"/>
  </r>
  <r>
    <n v="2017"/>
    <x v="39"/>
    <n v="7734"/>
    <s v="PROGRAMACAO A CARGO DO ESTADO PARA COMPANHIA DE HABITACAO DO ESTADO DE MINAS GERAIS - COHAB"/>
    <n v="16"/>
    <n v="5"/>
    <n v="0"/>
    <n v="10"/>
    <n v="1"/>
    <x v="1000"/>
    <x v="979"/>
    <n v="3839000"/>
    <n v="3839000"/>
    <b v="0"/>
    <x v="0"/>
    <x v="0"/>
  </r>
  <r>
    <n v="2017"/>
    <x v="39"/>
    <n v="7737"/>
    <s v="PROGRAMACAO A CARGO DO ESTADO PARA A COMPANHIA DE SANEAMENTO DE MINAS GERAIS - COPASA"/>
    <n v="17"/>
    <n v="5"/>
    <n v="0"/>
    <n v="10"/>
    <n v="1"/>
    <x v="15"/>
    <x v="10"/>
    <n v="0"/>
    <n v="0"/>
    <b v="0"/>
    <x v="0"/>
    <x v="0"/>
  </r>
  <r>
    <n v="2017"/>
    <x v="39"/>
    <n v="7752"/>
    <s v="PROGRAMACAO A CARGO DO ESTADO PARA O BANCO DE DESENVOLVIMENTO DE MINAS GERAIS - BDMG"/>
    <n v="23"/>
    <n v="5"/>
    <n v="0"/>
    <n v="10"/>
    <n v="1"/>
    <x v="1001"/>
    <x v="980"/>
    <n v="50000000"/>
    <n v="50000000"/>
    <b v="0"/>
    <x v="0"/>
    <x v="0"/>
  </r>
  <r>
    <n v="2017"/>
    <x v="39"/>
    <n v="7752"/>
    <s v="PROGRAMACAO A CARGO DO ESTADO PARA O BANCO DE DESENVOLVIMENTO DE MINAS GERAIS - BDMG"/>
    <n v="23"/>
    <n v="5"/>
    <n v="0"/>
    <n v="61"/>
    <n v="2"/>
    <x v="178"/>
    <x v="170"/>
    <n v="140000"/>
    <n v="140000"/>
    <b v="0"/>
    <x v="0"/>
    <x v="0"/>
  </r>
  <r>
    <n v="2017"/>
    <x v="39"/>
    <n v="7758"/>
    <s v="PROGRAMACAO A CARGO DO ESTADO PARA A COMPANHIA ENEGETICA DE MINAS GERAIS - CEMIG"/>
    <n v="25"/>
    <n v="5"/>
    <n v="0"/>
    <n v="10"/>
    <n v="1"/>
    <x v="15"/>
    <x v="10"/>
    <n v="0"/>
    <n v="0"/>
    <b v="0"/>
    <x v="0"/>
    <x v="0"/>
  </r>
  <r>
    <n v="2017"/>
    <x v="39"/>
    <n v="7758"/>
    <s v="PROGRAMACAO A CARGO DO ESTADO PARA A COMPANHIA ENEGETICA DE MINAS GERAIS - CEMIG"/>
    <n v="25"/>
    <n v="5"/>
    <n v="0"/>
    <n v="48"/>
    <n v="1"/>
    <x v="1002"/>
    <x v="981"/>
    <n v="224000000"/>
    <n v="224000000"/>
    <b v="0"/>
    <x v="0"/>
    <x v="0"/>
  </r>
  <r>
    <n v="2017"/>
    <x v="39"/>
    <n v="7759"/>
    <s v="PROGRAMACAO A CARGO DO ESTADO PARA TREM METROPOLITANO DE BELO HORIZONTE S/A"/>
    <n v="26"/>
    <n v="5"/>
    <n v="0"/>
    <n v="10"/>
    <n v="1"/>
    <x v="515"/>
    <x v="506"/>
    <n v="331000"/>
    <n v="330000"/>
    <b v="0"/>
    <x v="0"/>
    <x v="0"/>
  </r>
  <r>
    <n v="2017"/>
    <x v="40"/>
    <n v="7030"/>
    <s v="ENCARGOS DEVIDOS POR FINANCIAMENTO JUNTO AO INSTITUTO NACIONAL DA SEGURIDADE SOCIAL - INSS"/>
    <n v="28"/>
    <n v="2"/>
    <n v="0"/>
    <n v="10"/>
    <n v="1"/>
    <x v="1003"/>
    <x v="982"/>
    <n v="14076765"/>
    <n v="14012519.640000001"/>
    <b v="0"/>
    <x v="0"/>
    <x v="0"/>
  </r>
  <r>
    <n v="2017"/>
    <x v="40"/>
    <n v="7030"/>
    <s v="ENCARGOS DEVIDOS POR FINANCIAMENTO JUNTO AO INSTITUTO NACIONAL DA SEGURIDADE SOCIAL - INSS"/>
    <n v="28"/>
    <n v="6"/>
    <n v="0"/>
    <n v="10"/>
    <n v="1"/>
    <x v="1004"/>
    <x v="983"/>
    <n v="42707602"/>
    <n v="42707601.939999998"/>
    <b v="0"/>
    <x v="0"/>
    <x v="0"/>
  </r>
  <r>
    <n v="2017"/>
    <x v="40"/>
    <n v="7030"/>
    <s v="ENCARGOS DEVIDOS POR FINANCIAMENTO JUNTO AO INSTITUTO NACIONAL DA SEGURIDADE SOCIAL - INSS"/>
    <n v="28"/>
    <n v="6"/>
    <n v="0"/>
    <n v="48"/>
    <n v="1"/>
    <x v="1005"/>
    <x v="984"/>
    <n v="19000000"/>
    <n v="19000000"/>
    <b v="0"/>
    <x v="0"/>
    <x v="0"/>
  </r>
  <r>
    <n v="2017"/>
    <x v="40"/>
    <n v="7043"/>
    <s v="ENCARGOS DEVIDOS POR FINANCIAMENTO JUNTO AO PROGRAMA DE FORMACAO DO PATRIMONIO DO SERVIDOR PUBLICO - PASEP"/>
    <n v="28"/>
    <n v="2"/>
    <n v="0"/>
    <n v="10"/>
    <n v="1"/>
    <x v="1006"/>
    <x v="985"/>
    <n v="14285876"/>
    <n v="13607702.9"/>
    <b v="0"/>
    <x v="0"/>
    <x v="0"/>
  </r>
  <r>
    <n v="2017"/>
    <x v="40"/>
    <n v="7043"/>
    <s v="ENCARGOS DEVIDOS POR FINANCIAMENTO JUNTO AO PROGRAMA DE FORMACAO DO PATRIMONIO DO SERVIDOR PUBLICO - PASEP"/>
    <n v="28"/>
    <n v="6"/>
    <n v="0"/>
    <n v="10"/>
    <n v="1"/>
    <x v="1007"/>
    <x v="986"/>
    <n v="25143852"/>
    <n v="25143852"/>
    <b v="0"/>
    <x v="0"/>
    <x v="0"/>
  </r>
  <r>
    <n v="2017"/>
    <x v="40"/>
    <n v="7043"/>
    <s v="ENCARGOS DEVIDOS POR FINANCIAMENTO JUNTO AO PROGRAMA DE FORMACAO DO PATRIMONIO DO SERVIDOR PUBLICO - PASEP"/>
    <n v="28"/>
    <n v="6"/>
    <n v="0"/>
    <n v="48"/>
    <n v="1"/>
    <x v="1008"/>
    <x v="987"/>
    <n v="5077607"/>
    <n v="5077606.5599999996"/>
    <b v="0"/>
    <x v="0"/>
    <x v="0"/>
  </r>
  <r>
    <n v="2017"/>
    <x v="40"/>
    <n v="7658"/>
    <s v="ENCARGOS DEVIDOS POR FINANCIAMENTO JUNTO AOS INSTITUTOS DE PREVIDENCIA DOS SERVIDORES MILITARES DO ESTADO DE MINAS GERAIS - IPSM"/>
    <n v="28"/>
    <n v="2"/>
    <n v="0"/>
    <n v="10"/>
    <n v="1"/>
    <x v="1009"/>
    <x v="988"/>
    <n v="36806819"/>
    <n v="36806819"/>
    <b v="0"/>
    <x v="0"/>
    <x v="0"/>
  </r>
  <r>
    <n v="2017"/>
    <x v="40"/>
    <n v="7886"/>
    <s v="GESTAO DA DIVIDA FUNDADA CONTRATUAL INTERNA"/>
    <n v="28"/>
    <n v="2"/>
    <n v="0"/>
    <n v="10"/>
    <n v="1"/>
    <x v="1010"/>
    <x v="989"/>
    <n v="2211682706.21"/>
    <n v="2123818040.55"/>
    <b v="0"/>
    <x v="0"/>
    <x v="0"/>
  </r>
  <r>
    <n v="2017"/>
    <x v="40"/>
    <n v="7886"/>
    <s v="GESTAO DA DIVIDA FUNDADA CONTRATUAL INTERNA"/>
    <n v="28"/>
    <n v="2"/>
    <n v="0"/>
    <n v="31"/>
    <n v="0"/>
    <x v="1011"/>
    <x v="990"/>
    <n v="41658303.890000001"/>
    <n v="0"/>
    <b v="0"/>
    <x v="0"/>
    <x v="0"/>
  </r>
  <r>
    <n v="2017"/>
    <x v="40"/>
    <n v="7886"/>
    <s v="GESTAO DA DIVIDA FUNDADA CONTRATUAL INTERNA"/>
    <n v="28"/>
    <n v="2"/>
    <n v="0"/>
    <n v="32"/>
    <n v="0"/>
    <x v="1012"/>
    <x v="991"/>
    <n v="112581987.90000001"/>
    <n v="0"/>
    <b v="0"/>
    <x v="0"/>
    <x v="0"/>
  </r>
  <r>
    <n v="2017"/>
    <x v="40"/>
    <n v="7886"/>
    <s v="GESTAO DA DIVIDA FUNDADA CONTRATUAL INTERNA"/>
    <n v="28"/>
    <n v="6"/>
    <n v="0"/>
    <n v="10"/>
    <n v="1"/>
    <x v="1013"/>
    <x v="992"/>
    <n v="616264346"/>
    <n v="616264346"/>
    <b v="0"/>
    <x v="0"/>
    <x v="0"/>
  </r>
  <r>
    <n v="2017"/>
    <x v="40"/>
    <n v="7886"/>
    <s v="GESTAO DA DIVIDA FUNDADA CONTRATUAL INTERNA"/>
    <n v="28"/>
    <n v="6"/>
    <n v="0"/>
    <n v="48"/>
    <n v="1"/>
    <x v="1014"/>
    <x v="993"/>
    <n v="478579679"/>
    <n v="467831723.19000012"/>
    <b v="0"/>
    <x v="0"/>
    <x v="0"/>
  </r>
  <r>
    <n v="2017"/>
    <x v="40"/>
    <n v="7896"/>
    <s v="GESTAO DA DIVIDA FUNDADA CONTRATUAL EXTERNA"/>
    <n v="28"/>
    <n v="2"/>
    <n v="0"/>
    <n v="10"/>
    <n v="1"/>
    <x v="1015"/>
    <x v="994"/>
    <n v="381722715"/>
    <n v="381717668.12"/>
    <b v="0"/>
    <x v="0"/>
    <x v="0"/>
  </r>
  <r>
    <n v="2017"/>
    <x v="40"/>
    <n v="7896"/>
    <s v="GESTAO DA DIVIDA FUNDADA CONTRATUAL EXTERNA"/>
    <n v="28"/>
    <n v="6"/>
    <n v="0"/>
    <n v="10"/>
    <n v="1"/>
    <x v="1016"/>
    <x v="995"/>
    <n v="230341892"/>
    <n v="230341891.80000001"/>
    <b v="0"/>
    <x v="0"/>
    <x v="0"/>
  </r>
  <r>
    <n v="2017"/>
    <x v="40"/>
    <n v="7896"/>
    <s v="GESTAO DA DIVIDA FUNDADA CONTRATUAL EXTERNA"/>
    <n v="28"/>
    <n v="6"/>
    <n v="0"/>
    <n v="48"/>
    <n v="1"/>
    <x v="1017"/>
    <x v="996"/>
    <n v="109096056"/>
    <n v="109075148.68000001"/>
    <b v="0"/>
    <x v="0"/>
    <x v="0"/>
  </r>
  <r>
    <n v="2017"/>
    <x v="41"/>
    <n v="1114"/>
    <s v="MODERNIZACAO NA ADMINISTRACAO DOS SERVICOS E SISTEMAS DE PESSOAL - MASP"/>
    <n v="4"/>
    <n v="3"/>
    <n v="1"/>
    <n v="10"/>
    <n v="1"/>
    <x v="1018"/>
    <x v="997"/>
    <n v="5942650.1100000003"/>
    <n v="4588970.0599999996"/>
    <b v="0"/>
    <x v="0"/>
    <x v="0"/>
  </r>
  <r>
    <n v="2017"/>
    <x v="41"/>
    <n v="1114"/>
    <s v="MODERNIZACAO NA ADMINISTRACAO DOS SERVICOS E SISTEMAS DE PESSOAL - MASP"/>
    <n v="4"/>
    <n v="4"/>
    <n v="1"/>
    <n v="10"/>
    <n v="1"/>
    <x v="1019"/>
    <x v="998"/>
    <n v="44746.39"/>
    <n v="44746.34"/>
    <b v="0"/>
    <x v="0"/>
    <x v="0"/>
  </r>
  <r>
    <n v="2017"/>
    <x v="41"/>
    <n v="1114"/>
    <s v="MODERNIZACAO NA ADMINISTRACAO DOS SERVICOS E SISTEMAS DE PESSOAL - MASP"/>
    <n v="4"/>
    <n v="4"/>
    <n v="1"/>
    <n v="25"/>
    <n v="1"/>
    <x v="1020"/>
    <x v="999"/>
    <n v="6449944.2400000002"/>
    <n v="4562315.6399999997"/>
    <b v="0"/>
    <x v="0"/>
    <x v="0"/>
  </r>
  <r>
    <n v="2017"/>
    <x v="41"/>
    <n v="2027"/>
    <s v="INFRAESTRUTURA E LOGISTICA DE ABASTECIMENTO DE VEICULOS DO ESTADO"/>
    <n v="4"/>
    <n v="3"/>
    <n v="0"/>
    <n v="10"/>
    <n v="1"/>
    <x v="1021"/>
    <x v="1000"/>
    <n v="0"/>
    <n v="0"/>
    <b v="0"/>
    <x v="0"/>
    <x v="0"/>
  </r>
  <r>
    <n v="2017"/>
    <x v="41"/>
    <n v="2106"/>
    <s v="RECURSOS PARA CONTRAPARTIDA A CONVENIOS"/>
    <n v="4"/>
    <n v="3"/>
    <n v="0"/>
    <n v="10"/>
    <n v="3"/>
    <x v="1022"/>
    <x v="1001"/>
    <n v="0"/>
    <n v="0"/>
    <b v="0"/>
    <x v="0"/>
    <x v="0"/>
  </r>
  <r>
    <n v="2017"/>
    <x v="41"/>
    <n v="2106"/>
    <s v="RECURSOS PARA CONTRAPARTIDA A CONVENIOS"/>
    <n v="4"/>
    <n v="3"/>
    <n v="0"/>
    <n v="71"/>
    <n v="3"/>
    <x v="1023"/>
    <x v="1002"/>
    <n v="0"/>
    <n v="0"/>
    <b v="0"/>
    <x v="0"/>
    <x v="0"/>
  </r>
  <r>
    <n v="2017"/>
    <x v="41"/>
    <n v="2106"/>
    <s v="RECURSOS PARA CONTRAPARTIDA A CONVENIOS"/>
    <n v="4"/>
    <n v="4"/>
    <n v="0"/>
    <n v="10"/>
    <n v="3"/>
    <x v="1024"/>
    <x v="1003"/>
    <n v="0"/>
    <n v="0"/>
    <b v="0"/>
    <x v="0"/>
    <x v="0"/>
  </r>
  <r>
    <n v="2017"/>
    <x v="41"/>
    <n v="2106"/>
    <s v="RECURSOS PARA CONTRAPARTIDA A CONVENIOS"/>
    <n v="4"/>
    <n v="4"/>
    <n v="0"/>
    <n v="71"/>
    <n v="3"/>
    <x v="1025"/>
    <x v="1004"/>
    <n v="0"/>
    <n v="0"/>
    <b v="0"/>
    <x v="0"/>
    <x v="0"/>
  </r>
  <r>
    <n v="2017"/>
    <x v="41"/>
    <n v="2132"/>
    <s v="RECURSOS PARA CONTRAPARTIDA A OPERACOES DE CREDITO"/>
    <n v="4"/>
    <n v="4"/>
    <n v="0"/>
    <n v="25"/>
    <n v="1"/>
    <x v="1026"/>
    <x v="1005"/>
    <n v="0"/>
    <n v="0"/>
    <b v="0"/>
    <x v="0"/>
    <x v="0"/>
  </r>
  <r>
    <n v="2017"/>
    <x v="41"/>
    <n v="2156"/>
    <s v="GESTAO E MANUTENCAO DO SISTEMA INTEGRADO DE ADMINISTRACAO DE MATERIAIS E SERVICOS - SIAD"/>
    <n v="4"/>
    <n v="3"/>
    <n v="0"/>
    <n v="10"/>
    <n v="1"/>
    <x v="1027"/>
    <x v="1006"/>
    <n v="15518022.5"/>
    <n v="15518021.98"/>
    <b v="0"/>
    <x v="0"/>
    <x v="0"/>
  </r>
  <r>
    <n v="2017"/>
    <x v="41"/>
    <n v="2156"/>
    <s v="GESTAO E MANUTENCAO DO SISTEMA INTEGRADO DE ADMINISTRACAO DE MATERIAIS E SERVICOS - SIAD"/>
    <n v="4"/>
    <n v="3"/>
    <n v="0"/>
    <n v="60"/>
    <n v="2"/>
    <x v="1028"/>
    <x v="1007"/>
    <n v="200581.5"/>
    <n v="200581.5"/>
    <b v="0"/>
    <x v="0"/>
    <x v="0"/>
  </r>
  <r>
    <n v="2017"/>
    <x v="41"/>
    <n v="2156"/>
    <s v="GESTAO E MANUTENCAO DO SISTEMA INTEGRADO DE ADMINISTRACAO DE MATERIAIS E SERVICOS - SIAD"/>
    <n v="4"/>
    <n v="3"/>
    <n v="0"/>
    <n v="70"/>
    <n v="2"/>
    <x v="1029"/>
    <x v="1008"/>
    <n v="0"/>
    <n v="0"/>
    <b v="0"/>
    <x v="0"/>
    <x v="0"/>
  </r>
  <r>
    <n v="2017"/>
    <x v="41"/>
    <n v="7021"/>
    <s v="APORTE PARA CUSTEIO DA IMPLANTACAO DA PREVCOM-MG"/>
    <n v="28"/>
    <n v="3"/>
    <n v="0"/>
    <n v="10"/>
    <n v="1"/>
    <x v="1030"/>
    <x v="1009"/>
    <n v="2610000"/>
    <n v="2610000"/>
    <b v="0"/>
    <x v="0"/>
    <x v="0"/>
  </r>
  <r>
    <n v="2017"/>
    <x v="41"/>
    <n v="7021"/>
    <s v="APORTE PARA CUSTEIO DA IMPLANTACAO DA PREVCOM-MG"/>
    <n v="28"/>
    <n v="3"/>
    <n v="0"/>
    <n v="10"/>
    <n v="8"/>
    <x v="1031"/>
    <x v="1010"/>
    <n v="0"/>
    <n v="0"/>
    <b v="0"/>
    <x v="0"/>
    <x v="0"/>
  </r>
  <r>
    <n v="2017"/>
    <x v="41"/>
    <n v="7024"/>
    <s v="PENSOES AOS ASSISTIDOS E PENSIONISTAS DO PLANO DE PREVIDENCIA COMPLEMENTAR MINASCAIXA RP-2"/>
    <n v="4"/>
    <n v="3"/>
    <n v="0"/>
    <n v="10"/>
    <n v="1"/>
    <x v="1032"/>
    <x v="1011"/>
    <n v="20573038.550000001"/>
    <n v="20573038.550000001"/>
    <b v="0"/>
    <x v="0"/>
    <x v="0"/>
  </r>
  <r>
    <n v="2017"/>
    <x v="41"/>
    <n v="7441"/>
    <s v="PENSOES ESPECIAIS E INDENIZACOES DE RESPONSABILIDADE DO PODER EXECUTIVO ESTADUAL"/>
    <n v="4"/>
    <n v="1"/>
    <n v="0"/>
    <n v="10"/>
    <n v="1"/>
    <x v="1033"/>
    <x v="1012"/>
    <n v="160090286.97"/>
    <n v="160090286.97"/>
    <b v="0"/>
    <x v="0"/>
    <x v="1"/>
  </r>
  <r>
    <n v="2017"/>
    <x v="41"/>
    <n v="7441"/>
    <s v="PENSOES ESPECIAIS E INDENIZACOES DE RESPONSABILIDADE DO PODER EXECUTIVO ESTADUAL"/>
    <n v="4"/>
    <n v="3"/>
    <n v="0"/>
    <n v="10"/>
    <n v="7"/>
    <x v="5"/>
    <x v="0"/>
    <n v="0"/>
    <n v="0"/>
    <b v="0"/>
    <x v="0"/>
    <x v="2"/>
  </r>
  <r>
    <n v="2017"/>
    <x v="42"/>
    <n v="0"/>
    <s v=" "/>
    <n v="0"/>
    <n v="9"/>
    <n v="0"/>
    <n v="10"/>
    <n v="1"/>
    <x v="1034"/>
    <x v="0"/>
    <n v="0"/>
    <n v="0"/>
    <b v="0"/>
    <x v="0"/>
    <x v="0"/>
  </r>
  <r>
    <n v="2017"/>
    <x v="42"/>
    <n v="9999"/>
    <s v="RESERVA DE CONTINGENCIA"/>
    <n v="99"/>
    <n v="9"/>
    <n v="0"/>
    <n v="10"/>
    <n v="1"/>
    <x v="1035"/>
    <x v="1013"/>
    <n v="0"/>
    <n v="0"/>
    <b v="0"/>
    <x v="0"/>
    <x v="0"/>
  </r>
  <r>
    <n v="2017"/>
    <x v="43"/>
    <n v="2002"/>
    <s v="PLANEJAMENTO, GESTAO E FINANCAS"/>
    <n v="10"/>
    <n v="3"/>
    <n v="0"/>
    <n v="50"/>
    <n v="1"/>
    <x v="1036"/>
    <x v="1014"/>
    <n v="32561249.699999999"/>
    <n v="29875157.719999999"/>
    <b v="0"/>
    <x v="0"/>
    <x v="0"/>
  </r>
  <r>
    <n v="2017"/>
    <x v="43"/>
    <n v="2002"/>
    <s v="PLANEJAMENTO, GESTAO E FINANCAS"/>
    <n v="10"/>
    <n v="3"/>
    <n v="0"/>
    <n v="60"/>
    <n v="1"/>
    <x v="1037"/>
    <x v="1015"/>
    <n v="2301819.88"/>
    <n v="2301819.88"/>
    <b v="0"/>
    <x v="0"/>
    <x v="0"/>
  </r>
  <r>
    <n v="2017"/>
    <x v="43"/>
    <n v="2002"/>
    <s v="PLANEJAMENTO, GESTAO E FINANCAS"/>
    <n v="10"/>
    <n v="4"/>
    <n v="0"/>
    <n v="50"/>
    <n v="1"/>
    <x v="1038"/>
    <x v="1016"/>
    <n v="2450000"/>
    <n v="963027"/>
    <b v="0"/>
    <x v="0"/>
    <x v="0"/>
  </r>
  <r>
    <n v="2017"/>
    <x v="43"/>
    <n v="2028"/>
    <s v="INFRAESTRUTURA E SUPORTE AO PLANO DE ATENCAO A SAUDE"/>
    <n v="10"/>
    <n v="3"/>
    <n v="0"/>
    <n v="50"/>
    <n v="1"/>
    <x v="1039"/>
    <x v="1017"/>
    <n v="18938954.75"/>
    <n v="17363263.93"/>
    <b v="0"/>
    <x v="0"/>
    <x v="0"/>
  </r>
  <r>
    <n v="2017"/>
    <x v="43"/>
    <n v="2417"/>
    <s v="REMUNERACAO DE PESSOAL ATIVO E ENCARGOS SOCIAIS"/>
    <n v="10"/>
    <n v="1"/>
    <n v="0"/>
    <n v="49"/>
    <n v="1"/>
    <x v="1040"/>
    <x v="1018"/>
    <n v="184635575.16"/>
    <n v="184635575.16"/>
    <b v="0"/>
    <x v="0"/>
    <x v="1"/>
  </r>
  <r>
    <n v="2017"/>
    <x v="43"/>
    <n v="2417"/>
    <s v="REMUNERACAO DE PESSOAL ATIVO E ENCARGOS SOCIAIS"/>
    <n v="10"/>
    <n v="3"/>
    <n v="0"/>
    <n v="49"/>
    <n v="7"/>
    <x v="1041"/>
    <x v="1019"/>
    <n v="7027140.71"/>
    <n v="7027140.71"/>
    <b v="0"/>
    <x v="0"/>
    <x v="2"/>
  </r>
  <r>
    <n v="2017"/>
    <x v="43"/>
    <n v="4074"/>
    <s v="CONCESSAO DE AUXILIO FINANCEIRO"/>
    <n v="8"/>
    <n v="3"/>
    <n v="0"/>
    <n v="60"/>
    <n v="1"/>
    <x v="1042"/>
    <x v="1020"/>
    <n v="980181"/>
    <n v="973181"/>
    <b v="0"/>
    <x v="0"/>
    <x v="0"/>
  </r>
  <r>
    <n v="2017"/>
    <x v="43"/>
    <n v="4164"/>
    <s v="ASSISTENCIA AMBULATORIAL NA CAPITAL"/>
    <n v="10"/>
    <n v="3"/>
    <n v="0"/>
    <n v="50"/>
    <n v="1"/>
    <x v="1043"/>
    <x v="1021"/>
    <n v="11149499.689999999"/>
    <n v="10962580.720000001"/>
    <b v="0"/>
    <x v="0"/>
    <x v="0"/>
  </r>
  <r>
    <n v="2017"/>
    <x v="43"/>
    <n v="4164"/>
    <s v="ASSISTENCIA AMBULATORIAL NA CAPITAL"/>
    <n v="10"/>
    <n v="4"/>
    <n v="0"/>
    <n v="50"/>
    <n v="1"/>
    <x v="113"/>
    <x v="106"/>
    <n v="1000000"/>
    <n v="8450"/>
    <b v="0"/>
    <x v="0"/>
    <x v="0"/>
  </r>
  <r>
    <n v="2017"/>
    <x v="43"/>
    <n v="4165"/>
    <s v="ASSISTENCIA ODONTOLOGICA NA CAPITAL"/>
    <n v="10"/>
    <n v="3"/>
    <n v="0"/>
    <n v="50"/>
    <n v="1"/>
    <x v="1044"/>
    <x v="1022"/>
    <n v="5992250"/>
    <n v="5705104.7800000003"/>
    <b v="0"/>
    <x v="0"/>
    <x v="0"/>
  </r>
  <r>
    <n v="2017"/>
    <x v="43"/>
    <n v="4165"/>
    <s v="ASSISTENCIA ODONTOLOGICA NA CAPITAL"/>
    <n v="10"/>
    <n v="4"/>
    <n v="0"/>
    <n v="50"/>
    <n v="1"/>
    <x v="1045"/>
    <x v="1023"/>
    <n v="650000"/>
    <n v="146595.71"/>
    <b v="0"/>
    <x v="0"/>
    <x v="0"/>
  </r>
  <r>
    <n v="2017"/>
    <x v="43"/>
    <n v="4166"/>
    <s v="ASSISTENCIA MEDICA HOSPITALAR NA CAPITAL"/>
    <n v="10"/>
    <n v="3"/>
    <n v="0"/>
    <n v="50"/>
    <n v="1"/>
    <x v="1046"/>
    <x v="1024"/>
    <n v="169573784.5"/>
    <n v="169506858.93000001"/>
    <b v="0"/>
    <x v="0"/>
    <x v="0"/>
  </r>
  <r>
    <n v="2017"/>
    <x v="43"/>
    <n v="4166"/>
    <s v="ASSISTENCIA MEDICA HOSPITALAR NA CAPITAL"/>
    <n v="10"/>
    <n v="4"/>
    <n v="0"/>
    <n v="50"/>
    <n v="1"/>
    <x v="1047"/>
    <x v="1025"/>
    <n v="8853000"/>
    <n v="4002513"/>
    <b v="0"/>
    <x v="0"/>
    <x v="0"/>
  </r>
  <r>
    <n v="2017"/>
    <x v="43"/>
    <n v="4210"/>
    <s v="REDE DE ATENCAO A SAUDE ODONTOLOGICA CONTRATADA"/>
    <n v="10"/>
    <n v="3"/>
    <n v="0"/>
    <n v="50"/>
    <n v="1"/>
    <x v="1048"/>
    <x v="1026"/>
    <n v="20953946.649999999"/>
    <n v="20406235.68"/>
    <b v="0"/>
    <x v="0"/>
    <x v="0"/>
  </r>
  <r>
    <n v="2017"/>
    <x v="43"/>
    <n v="4211"/>
    <s v="REDE DE ATENCAO A SAUDE HOSPITALAR CONTRATADA"/>
    <n v="10"/>
    <n v="3"/>
    <n v="0"/>
    <n v="49"/>
    <n v="1"/>
    <x v="1049"/>
    <x v="1027"/>
    <n v="123579270.19"/>
    <n v="123573201.06999999"/>
    <b v="0"/>
    <x v="0"/>
    <x v="0"/>
  </r>
  <r>
    <n v="2017"/>
    <x v="43"/>
    <n v="4211"/>
    <s v="REDE DE ATENCAO A SAUDE HOSPITALAR CONTRATADA"/>
    <n v="10"/>
    <n v="3"/>
    <n v="0"/>
    <n v="50"/>
    <n v="1"/>
    <x v="1050"/>
    <x v="1028"/>
    <n v="160152048"/>
    <n v="160144924.53999999"/>
    <b v="0"/>
    <x v="0"/>
    <x v="0"/>
  </r>
  <r>
    <n v="2017"/>
    <x v="43"/>
    <n v="4211"/>
    <s v="REDE DE ATENCAO A SAUDE HOSPITALAR CONTRATADA"/>
    <n v="10"/>
    <n v="3"/>
    <n v="0"/>
    <n v="60"/>
    <n v="1"/>
    <x v="1051"/>
    <x v="1029"/>
    <n v="33407248.120000001"/>
    <n v="33349267.100000001"/>
    <b v="0"/>
    <x v="0"/>
    <x v="0"/>
  </r>
  <r>
    <n v="2017"/>
    <x v="43"/>
    <n v="4212"/>
    <s v="REDE DE ATENCAO A SAUDE AMBULATORIAL CONTRATADA"/>
    <n v="10"/>
    <n v="3"/>
    <n v="0"/>
    <n v="50"/>
    <n v="1"/>
    <x v="1052"/>
    <x v="1030"/>
    <n v="271222138.79000002"/>
    <n v="271157259.87"/>
    <b v="0"/>
    <x v="0"/>
    <x v="0"/>
  </r>
  <r>
    <n v="2017"/>
    <x v="43"/>
    <n v="4234"/>
    <s v="PRESERVACAO E MODERNIZACAO DO PATRIMONIO IMOBILIARIO"/>
    <n v="10"/>
    <n v="3"/>
    <n v="0"/>
    <n v="50"/>
    <n v="1"/>
    <x v="15"/>
    <x v="10"/>
    <n v="0"/>
    <n v="0"/>
    <b v="0"/>
    <x v="0"/>
    <x v="0"/>
  </r>
  <r>
    <n v="2017"/>
    <x v="43"/>
    <n v="4234"/>
    <s v="PRESERVACAO E MODERNIZACAO DO PATRIMONIO IMOBILIARIO"/>
    <n v="10"/>
    <n v="4"/>
    <n v="0"/>
    <n v="50"/>
    <n v="1"/>
    <x v="115"/>
    <x v="108"/>
    <n v="600000"/>
    <n v="0"/>
    <b v="0"/>
    <x v="0"/>
    <x v="0"/>
  </r>
  <r>
    <n v="2017"/>
    <x v="43"/>
    <n v="4235"/>
    <s v="ATENDIMENTO PROPRIO NAS UNIDADES REGIONAIS DO IPSEMG"/>
    <n v="10"/>
    <n v="3"/>
    <n v="0"/>
    <n v="50"/>
    <n v="1"/>
    <x v="1053"/>
    <x v="1031"/>
    <n v="12293689.75"/>
    <n v="12134911.060000001"/>
    <b v="0"/>
    <x v="0"/>
    <x v="0"/>
  </r>
  <r>
    <n v="2017"/>
    <x v="43"/>
    <n v="4235"/>
    <s v="ATENDIMENTO PROPRIO NAS UNIDADES REGIONAIS DO IPSEMG"/>
    <n v="10"/>
    <n v="4"/>
    <n v="0"/>
    <n v="50"/>
    <n v="1"/>
    <x v="1054"/>
    <x v="1032"/>
    <n v="330000"/>
    <n v="33454.19"/>
    <b v="0"/>
    <x v="0"/>
    <x v="0"/>
  </r>
  <r>
    <n v="2017"/>
    <x v="43"/>
    <n v="4260"/>
    <s v="ATENCAO PRIMARIA A SAUDE AOS BENEFICIARIOS DA ASSISTENCIA A SAUDE DO IPSEMG"/>
    <n v="10"/>
    <n v="3"/>
    <n v="1"/>
    <n v="50"/>
    <n v="1"/>
    <x v="1055"/>
    <x v="1033"/>
    <n v="974355"/>
    <n v="974355"/>
    <b v="0"/>
    <x v="0"/>
    <x v="0"/>
  </r>
  <r>
    <n v="2017"/>
    <x v="43"/>
    <n v="7004"/>
    <s v="PRECATORIOS E SENTENCAS JUDICIARIAS"/>
    <n v="28"/>
    <n v="1"/>
    <n v="0"/>
    <n v="60"/>
    <n v="9"/>
    <x v="1056"/>
    <x v="1034"/>
    <n v="47561536.439999998"/>
    <n v="38226197.869999997"/>
    <b v="0"/>
    <x v="0"/>
    <x v="1"/>
  </r>
  <r>
    <n v="2017"/>
    <x v="43"/>
    <n v="7004"/>
    <s v="PRECATORIOS E SENTENCAS JUDICIARIAS"/>
    <n v="28"/>
    <n v="3"/>
    <n v="0"/>
    <n v="60"/>
    <n v="9"/>
    <x v="1057"/>
    <x v="1035"/>
    <n v="514.79999999999995"/>
    <n v="0"/>
    <b v="0"/>
    <x v="0"/>
    <x v="0"/>
  </r>
  <r>
    <n v="2017"/>
    <x v="44"/>
    <n v="2001"/>
    <s v="DIRECAO SUPERIOR"/>
    <n v="23"/>
    <n v="3"/>
    <n v="0"/>
    <n v="60"/>
    <n v="1"/>
    <x v="632"/>
    <x v="620"/>
    <n v="36516.230000000003"/>
    <n v="36338.51"/>
    <b v="0"/>
    <x v="0"/>
    <x v="0"/>
  </r>
  <r>
    <n v="2017"/>
    <x v="44"/>
    <n v="2002"/>
    <s v="PLANEJAMENTO, GESTAO E FINANCAS"/>
    <n v="23"/>
    <n v="3"/>
    <n v="0"/>
    <n v="60"/>
    <n v="1"/>
    <x v="895"/>
    <x v="873"/>
    <n v="173866.66"/>
    <n v="170813.93"/>
    <b v="0"/>
    <x v="0"/>
    <x v="0"/>
  </r>
  <r>
    <n v="2017"/>
    <x v="44"/>
    <n v="2018"/>
    <s v="DESENVOLVIMENTO E CAPACITACAO DO SERVIDOR"/>
    <n v="23"/>
    <n v="3"/>
    <n v="0"/>
    <n v="60"/>
    <n v="1"/>
    <x v="15"/>
    <x v="10"/>
    <n v="990"/>
    <n v="990"/>
    <b v="0"/>
    <x v="0"/>
    <x v="0"/>
  </r>
  <r>
    <n v="2017"/>
    <x v="44"/>
    <n v="2417"/>
    <s v="REMUNERACAO DE PESSOAL ATIVO E ENCARGOS SOCIAIS"/>
    <n v="23"/>
    <n v="1"/>
    <n v="0"/>
    <n v="60"/>
    <n v="1"/>
    <x v="1058"/>
    <x v="1036"/>
    <n v="1716335.21"/>
    <n v="1716335.21"/>
    <b v="0"/>
    <x v="0"/>
    <x v="1"/>
  </r>
  <r>
    <n v="2017"/>
    <x v="44"/>
    <n v="2417"/>
    <s v="REMUNERACAO DE PESSOAL ATIVO E ENCARGOS SOCIAIS"/>
    <n v="23"/>
    <n v="3"/>
    <n v="0"/>
    <n v="60"/>
    <n v="7"/>
    <x v="1059"/>
    <x v="1037"/>
    <n v="94032.36"/>
    <n v="94032.36"/>
    <b v="0"/>
    <x v="0"/>
    <x v="2"/>
  </r>
  <r>
    <n v="2017"/>
    <x v="44"/>
    <n v="4183"/>
    <s v="OPERACIONALIZACAO DE JOGOS"/>
    <n v="23"/>
    <n v="3"/>
    <n v="0"/>
    <n v="60"/>
    <n v="1"/>
    <x v="1060"/>
    <x v="1038"/>
    <n v="12696844.210000001"/>
    <n v="12688967.390000001"/>
    <b v="0"/>
    <x v="0"/>
    <x v="0"/>
  </r>
  <r>
    <n v="2017"/>
    <x v="44"/>
    <n v="7004"/>
    <s v="PRECATORIOS E SENTENCAS JUDICIARIAS"/>
    <n v="28"/>
    <n v="1"/>
    <n v="0"/>
    <n v="60"/>
    <n v="9"/>
    <x v="15"/>
    <x v="10"/>
    <n v="0"/>
    <n v="0"/>
    <b v="0"/>
    <x v="0"/>
    <x v="1"/>
  </r>
  <r>
    <n v="2017"/>
    <x v="44"/>
    <n v="7004"/>
    <s v="PRECATORIOS E SENTENCAS JUDICIARIAS"/>
    <n v="28"/>
    <n v="3"/>
    <n v="0"/>
    <n v="60"/>
    <n v="9"/>
    <x v="1061"/>
    <x v="1039"/>
    <n v="67531.72"/>
    <n v="67531.72"/>
    <b v="0"/>
    <x v="0"/>
    <x v="0"/>
  </r>
  <r>
    <n v="2017"/>
    <x v="44"/>
    <n v="7009"/>
    <s v="COMPLEMENTACAO FINANCEIRA DO REGIME PROPRIO DE PREVIDENCIA SOCIAL - RPPS"/>
    <n v="28"/>
    <n v="3"/>
    <n v="0"/>
    <n v="60"/>
    <n v="1"/>
    <x v="1062"/>
    <x v="1040"/>
    <n v="1755226"/>
    <n v="1755226"/>
    <b v="0"/>
    <x v="0"/>
    <x v="0"/>
  </r>
  <r>
    <n v="2017"/>
    <x v="45"/>
    <n v="0"/>
    <s v=" "/>
    <n v="0"/>
    <n v="3"/>
    <n v="0"/>
    <n v="10"/>
    <n v="1"/>
    <x v="5"/>
    <x v="0"/>
    <n v="0"/>
    <n v="0"/>
    <b v="0"/>
    <x v="0"/>
    <x v="0"/>
  </r>
  <r>
    <n v="2017"/>
    <x v="45"/>
    <n v="0"/>
    <s v=" "/>
    <n v="12"/>
    <n v="3"/>
    <n v="0"/>
    <n v="60"/>
    <n v="1"/>
    <x v="5"/>
    <x v="0"/>
    <n v="0"/>
    <n v="0"/>
    <b v="0"/>
    <x v="0"/>
    <x v="0"/>
  </r>
  <r>
    <n v="2017"/>
    <x v="45"/>
    <n v="2001"/>
    <s v="DIRECAO SUPERIOR"/>
    <n v="4"/>
    <n v="3"/>
    <n v="0"/>
    <n v="10"/>
    <n v="1"/>
    <x v="16"/>
    <x v="11"/>
    <n v="29026.44"/>
    <n v="27974.91"/>
    <b v="0"/>
    <x v="0"/>
    <x v="0"/>
  </r>
  <r>
    <n v="2017"/>
    <x v="45"/>
    <n v="2001"/>
    <s v="DIRECAO SUPERIOR"/>
    <n v="4"/>
    <n v="3"/>
    <n v="0"/>
    <n v="60"/>
    <n v="1"/>
    <x v="1063"/>
    <x v="1041"/>
    <n v="100"/>
    <n v="100"/>
    <b v="0"/>
    <x v="0"/>
    <x v="0"/>
  </r>
  <r>
    <n v="2017"/>
    <x v="45"/>
    <n v="2002"/>
    <s v="PLANEJAMENTO, GESTAO E FINANCAS"/>
    <n v="4"/>
    <n v="3"/>
    <n v="0"/>
    <n v="10"/>
    <n v="1"/>
    <x v="1064"/>
    <x v="1042"/>
    <n v="4956081.5600000015"/>
    <n v="4929953.8"/>
    <b v="0"/>
    <x v="0"/>
    <x v="0"/>
  </r>
  <r>
    <n v="2017"/>
    <x v="45"/>
    <n v="2002"/>
    <s v="PLANEJAMENTO, GESTAO E FINANCAS"/>
    <n v="4"/>
    <n v="3"/>
    <n v="0"/>
    <n v="45"/>
    <n v="1"/>
    <x v="22"/>
    <x v="17"/>
    <n v="97227.98"/>
    <n v="97226.98"/>
    <b v="0"/>
    <x v="0"/>
    <x v="0"/>
  </r>
  <r>
    <n v="2017"/>
    <x v="45"/>
    <n v="2002"/>
    <s v="PLANEJAMENTO, GESTAO E FINANCAS"/>
    <n v="4"/>
    <n v="3"/>
    <n v="0"/>
    <n v="60"/>
    <n v="1"/>
    <x v="1065"/>
    <x v="1043"/>
    <n v="1925428.81"/>
    <n v="1894794.47"/>
    <b v="0"/>
    <x v="0"/>
    <x v="0"/>
  </r>
  <r>
    <n v="2017"/>
    <x v="45"/>
    <n v="2417"/>
    <s v="REMUNERACAO DE PESSOAL ATIVO E ENCARGOS SOCIAIS"/>
    <n v="4"/>
    <n v="1"/>
    <n v="0"/>
    <n v="10"/>
    <n v="1"/>
    <x v="1066"/>
    <x v="1044"/>
    <n v="24482637.489999998"/>
    <n v="24482637.489999998"/>
    <b v="0"/>
    <x v="0"/>
    <x v="1"/>
  </r>
  <r>
    <n v="2017"/>
    <x v="45"/>
    <n v="2417"/>
    <s v="REMUNERACAO DE PESSOAL ATIVO E ENCARGOS SOCIAIS"/>
    <n v="4"/>
    <n v="1"/>
    <n v="0"/>
    <n v="60"/>
    <n v="1"/>
    <x v="1067"/>
    <x v="1045"/>
    <n v="2202958.7000000002"/>
    <n v="2202958.7000000002"/>
    <b v="0"/>
    <x v="0"/>
    <x v="1"/>
  </r>
  <r>
    <n v="2017"/>
    <x v="45"/>
    <n v="2417"/>
    <s v="REMUNERACAO DE PESSOAL ATIVO E ENCARGOS SOCIAIS"/>
    <n v="4"/>
    <n v="3"/>
    <n v="0"/>
    <n v="10"/>
    <n v="7"/>
    <x v="1068"/>
    <x v="1046"/>
    <n v="822207.08"/>
    <n v="822207.08"/>
    <b v="0"/>
    <x v="0"/>
    <x v="2"/>
  </r>
  <r>
    <n v="2017"/>
    <x v="45"/>
    <n v="4122"/>
    <s v="MANUTENCAO DA BIBLIOTECA DIGITAL DE MINAS GERAIS RAYMUNDO NONATO DE CASTRO"/>
    <n v="13"/>
    <n v="3"/>
    <n v="0"/>
    <n v="10"/>
    <n v="1"/>
    <x v="188"/>
    <x v="181"/>
    <n v="159933.62"/>
    <n v="145264.46"/>
    <b v="0"/>
    <x v="0"/>
    <x v="0"/>
  </r>
  <r>
    <n v="2017"/>
    <x v="45"/>
    <n v="4267"/>
    <s v="CONSTRUCAO DE MAPEAMENTO TERRITORIAL"/>
    <n v="4"/>
    <n v="3"/>
    <n v="0"/>
    <n v="60"/>
    <n v="1"/>
    <x v="1069"/>
    <x v="1047"/>
    <n v="11595.93"/>
    <n v="4168.43"/>
    <b v="0"/>
    <x v="0"/>
    <x v="0"/>
  </r>
  <r>
    <n v="2017"/>
    <x v="45"/>
    <n v="4273"/>
    <s v="MANUTENCAO DA DIVISAO TERRITORIAL DE MINAS GERAIS"/>
    <n v="4"/>
    <n v="3"/>
    <n v="0"/>
    <n v="60"/>
    <n v="1"/>
    <x v="1070"/>
    <x v="1048"/>
    <n v="31909.85"/>
    <n v="23702.83"/>
    <b v="0"/>
    <x v="0"/>
    <x v="0"/>
  </r>
  <r>
    <n v="2017"/>
    <x v="45"/>
    <n v="4275"/>
    <s v="PESQUISA, DESENVOLVIMENTO E INOVACAO NA AREA DE GEOTECNOLOGIA"/>
    <n v="4"/>
    <n v="3"/>
    <n v="0"/>
    <n v="60"/>
    <n v="1"/>
    <x v="858"/>
    <x v="838"/>
    <n v="1500"/>
    <n v="0"/>
    <b v="0"/>
    <x v="0"/>
    <x v="0"/>
  </r>
  <r>
    <n v="2017"/>
    <x v="45"/>
    <n v="4276"/>
    <s v="ESTRUTURACAO, DESENVOLVIMENTO E MANUTENCAO DA IEDE E GEOPLATAFORMAS"/>
    <n v="4"/>
    <n v="3"/>
    <n v="0"/>
    <n v="60"/>
    <n v="1"/>
    <x v="81"/>
    <x v="74"/>
    <n v="79100"/>
    <n v="76375"/>
    <b v="0"/>
    <x v="0"/>
    <x v="0"/>
  </r>
  <r>
    <n v="2017"/>
    <x v="45"/>
    <n v="4374"/>
    <s v="MANUTENCAO DO SISTEMA ESTADUAL DE INFORMACOES SOBRE SANEAMENTO"/>
    <n v="17"/>
    <n v="3"/>
    <n v="0"/>
    <n v="10"/>
    <n v="1"/>
    <x v="1071"/>
    <x v="1049"/>
    <n v="74978.260000000009"/>
    <n v="74259.899999999994"/>
    <b v="0"/>
    <x v="0"/>
    <x v="0"/>
  </r>
  <r>
    <n v="2017"/>
    <x v="45"/>
    <n v="4376"/>
    <s v="PESQUISA POR AMOSTRA DE DOMICILIOS - PAD"/>
    <n v="4"/>
    <n v="3"/>
    <n v="0"/>
    <n v="10"/>
    <n v="1"/>
    <x v="5"/>
    <x v="0"/>
    <n v="0"/>
    <n v="0"/>
    <b v="0"/>
    <x v="0"/>
    <x v="0"/>
  </r>
  <r>
    <n v="2017"/>
    <x v="45"/>
    <n v="4377"/>
    <s v="COLETA E SISTEMATIZACAO DE DADOS ESTATISTICOS PRIMARIOS E SECUNDARIOS"/>
    <n v="4"/>
    <n v="3"/>
    <n v="0"/>
    <n v="10"/>
    <n v="1"/>
    <x v="1072"/>
    <x v="1050"/>
    <n v="110500"/>
    <n v="81022.720000000001"/>
    <b v="0"/>
    <x v="0"/>
    <x v="0"/>
  </r>
  <r>
    <n v="2017"/>
    <x v="45"/>
    <n v="4377"/>
    <s v="COLETA E SISTEMATIZACAO DE DADOS ESTATISTICOS PRIMARIOS E SECUNDARIOS"/>
    <n v="4"/>
    <n v="3"/>
    <n v="0"/>
    <n v="60"/>
    <n v="1"/>
    <x v="108"/>
    <x v="101"/>
    <n v="8433.82"/>
    <n v="4249.7299999999996"/>
    <b v="0"/>
    <x v="0"/>
    <x v="0"/>
  </r>
  <r>
    <n v="2017"/>
    <x v="45"/>
    <n v="4378"/>
    <s v="PESQUISA DE EMPREGO E DESEMPREGO - PED"/>
    <n v="4"/>
    <n v="3"/>
    <n v="0"/>
    <n v="60"/>
    <n v="1"/>
    <x v="1073"/>
    <x v="1051"/>
    <n v="0"/>
    <n v="0"/>
    <b v="0"/>
    <x v="0"/>
    <x v="0"/>
  </r>
  <r>
    <n v="2017"/>
    <x v="45"/>
    <n v="4393"/>
    <s v="FORMACAO DE RECURSOS HUMANOS NO NIVEL DE POS GRADUACAO (LATO SENSU E STRICTO SENSU)"/>
    <n v="12"/>
    <n v="3"/>
    <n v="0"/>
    <n v="10"/>
    <n v="1"/>
    <x v="174"/>
    <x v="166"/>
    <n v="48286.400000000001"/>
    <n v="46668.34"/>
    <b v="0"/>
    <x v="0"/>
    <x v="0"/>
  </r>
  <r>
    <n v="2017"/>
    <x v="45"/>
    <n v="4393"/>
    <s v="FORMACAO DE RECURSOS HUMANOS NO NIVEL DE POS GRADUACAO (LATO SENSU E STRICTO SENSU)"/>
    <n v="12"/>
    <n v="3"/>
    <n v="0"/>
    <n v="60"/>
    <n v="1"/>
    <x v="1074"/>
    <x v="1052"/>
    <n v="83139.22"/>
    <n v="58070.06"/>
    <b v="0"/>
    <x v="0"/>
    <x v="0"/>
  </r>
  <r>
    <n v="2017"/>
    <x v="45"/>
    <n v="4403"/>
    <s v="ESTUDOS, PESQUISAS E PROJETOS EM DESENVOLVIMENTO TERRITORIAL"/>
    <n v="4"/>
    <n v="3"/>
    <n v="1"/>
    <n v="60"/>
    <n v="1"/>
    <x v="497"/>
    <x v="487"/>
    <n v="37591.54"/>
    <n v="27886.95"/>
    <b v="0"/>
    <x v="0"/>
    <x v="0"/>
  </r>
  <r>
    <n v="2017"/>
    <x v="45"/>
    <n v="4403"/>
    <s v="ESTUDOS, PESQUISAS E PROJETOS EM DESENVOLVIMENTO TERRITORIAL"/>
    <n v="4"/>
    <n v="3"/>
    <n v="1"/>
    <n v="70"/>
    <n v="1"/>
    <x v="1075"/>
    <x v="1053"/>
    <n v="917122.92"/>
    <n v="917122.92"/>
    <b v="0"/>
    <x v="0"/>
    <x v="0"/>
  </r>
  <r>
    <n v="2017"/>
    <x v="45"/>
    <n v="4403"/>
    <s v="ESTUDOS, PESQUISAS E PROJETOS EM DESENVOLVIMENTO TERRITORIAL"/>
    <n v="4"/>
    <n v="4"/>
    <n v="1"/>
    <n v="70"/>
    <n v="1"/>
    <x v="1076"/>
    <x v="1054"/>
    <n v="226068.7"/>
    <n v="226068.7"/>
    <b v="0"/>
    <x v="0"/>
    <x v="0"/>
  </r>
  <r>
    <n v="2017"/>
    <x v="45"/>
    <n v="4404"/>
    <s v="ESTUDOS E PESQUISAS EM POLITICAS PUBLICAS"/>
    <n v="4"/>
    <n v="3"/>
    <n v="0"/>
    <n v="10"/>
    <n v="1"/>
    <x v="1077"/>
    <x v="1055"/>
    <n v="58897.14"/>
    <n v="47500.7"/>
    <b v="0"/>
    <x v="0"/>
    <x v="0"/>
  </r>
  <r>
    <n v="2017"/>
    <x v="45"/>
    <n v="4404"/>
    <s v="ESTUDOS E PESQUISAS EM POLITICAS PUBLICAS"/>
    <n v="4"/>
    <n v="3"/>
    <n v="0"/>
    <n v="60"/>
    <n v="1"/>
    <x v="1078"/>
    <x v="1056"/>
    <n v="16743.54"/>
    <n v="14458.08"/>
    <b v="0"/>
    <x v="0"/>
    <x v="0"/>
  </r>
  <r>
    <n v="2017"/>
    <x v="45"/>
    <n v="4406"/>
    <s v="ESTUDOS EM CULTURA, TURISMO E ECONOMIA CRIATIVA"/>
    <n v="4"/>
    <n v="3"/>
    <n v="0"/>
    <n v="10"/>
    <n v="1"/>
    <x v="1079"/>
    <x v="1057"/>
    <n v="39644.58"/>
    <n v="35409.78"/>
    <b v="0"/>
    <x v="0"/>
    <x v="0"/>
  </r>
  <r>
    <n v="2017"/>
    <x v="45"/>
    <n v="4406"/>
    <s v="ESTUDOS EM CULTURA, TURISMO E ECONOMIA CRIATIVA"/>
    <n v="4"/>
    <n v="3"/>
    <n v="0"/>
    <n v="60"/>
    <n v="1"/>
    <x v="1080"/>
    <x v="1058"/>
    <n v="82120"/>
    <n v="55153.65"/>
    <b v="0"/>
    <x v="0"/>
    <x v="0"/>
  </r>
  <r>
    <n v="2017"/>
    <x v="45"/>
    <n v="4410"/>
    <s v="FORMACAO DE RECURSOS HUMANOS NO NIVEL DE GRADUACAO"/>
    <n v="12"/>
    <n v="3"/>
    <n v="0"/>
    <n v="10"/>
    <n v="1"/>
    <x v="1081"/>
    <x v="1059"/>
    <n v="206675.74"/>
    <n v="181439.21"/>
    <b v="0"/>
    <x v="0"/>
    <x v="0"/>
  </r>
  <r>
    <n v="2017"/>
    <x v="45"/>
    <n v="4412"/>
    <s v="CAPACITACAO DE RECURSOS HUMANOS"/>
    <n v="12"/>
    <n v="3"/>
    <n v="0"/>
    <n v="10"/>
    <n v="1"/>
    <x v="1082"/>
    <x v="1060"/>
    <n v="7466"/>
    <n v="5437.38"/>
    <b v="0"/>
    <x v="0"/>
    <x v="0"/>
  </r>
  <r>
    <n v="2017"/>
    <x v="45"/>
    <n v="4412"/>
    <s v="CAPACITACAO DE RECURSOS HUMANOS"/>
    <n v="12"/>
    <n v="3"/>
    <n v="0"/>
    <n v="60"/>
    <n v="1"/>
    <x v="1083"/>
    <x v="1061"/>
    <n v="59628.91"/>
    <n v="41143.4"/>
    <b v="0"/>
    <x v="0"/>
    <x v="0"/>
  </r>
  <r>
    <n v="2017"/>
    <x v="45"/>
    <n v="4425"/>
    <s v="PARTICIPACAO EM EXTENSAO ACADEMICA"/>
    <n v="12"/>
    <n v="3"/>
    <n v="0"/>
    <n v="10"/>
    <n v="1"/>
    <x v="1084"/>
    <x v="1062"/>
    <n v="121835.45"/>
    <n v="97323.54"/>
    <b v="0"/>
    <x v="0"/>
    <x v="0"/>
  </r>
  <r>
    <n v="2017"/>
    <x v="45"/>
    <n v="7004"/>
    <s v="PRECATORIOS E SENTENCAS JUDICIARIAS"/>
    <n v="28"/>
    <n v="1"/>
    <n v="0"/>
    <n v="10"/>
    <n v="9"/>
    <x v="1085"/>
    <x v="1063"/>
    <n v="1139129.1100000001"/>
    <n v="1138926.68"/>
    <b v="0"/>
    <x v="0"/>
    <x v="1"/>
  </r>
  <r>
    <n v="2017"/>
    <x v="45"/>
    <n v="7004"/>
    <s v="PRECATORIOS E SENTENCAS JUDICIARIAS"/>
    <n v="28"/>
    <n v="1"/>
    <n v="0"/>
    <n v="60"/>
    <n v="9"/>
    <x v="1086"/>
    <x v="1064"/>
    <n v="0"/>
    <n v="0"/>
    <b v="0"/>
    <x v="0"/>
    <x v="1"/>
  </r>
  <r>
    <n v="2017"/>
    <x v="45"/>
    <n v="7004"/>
    <s v="PRECATORIOS E SENTENCAS JUDICIARIAS"/>
    <n v="28"/>
    <n v="3"/>
    <n v="0"/>
    <n v="60"/>
    <n v="9"/>
    <x v="163"/>
    <x v="155"/>
    <n v="0"/>
    <n v="0"/>
    <b v="0"/>
    <x v="0"/>
    <x v="0"/>
  </r>
  <r>
    <n v="2017"/>
    <x v="46"/>
    <n v="0"/>
    <s v=" "/>
    <n v="0"/>
    <n v="3"/>
    <n v="0"/>
    <n v="10"/>
    <n v="1"/>
    <x v="1087"/>
    <x v="0"/>
    <n v="0"/>
    <n v="0"/>
    <b v="0"/>
    <x v="0"/>
    <x v="0"/>
  </r>
  <r>
    <n v="2017"/>
    <x v="46"/>
    <n v="1028"/>
    <s v="IMPLANTACAO DE NOVAS UAITECS - UNIVERSIDADE ABERTA E INTEGRADA DE MINAS GERAIS"/>
    <n v="19"/>
    <n v="3"/>
    <n v="1"/>
    <n v="10"/>
    <n v="1"/>
    <x v="143"/>
    <x v="136"/>
    <n v="0"/>
    <n v="0"/>
    <b v="0"/>
    <x v="0"/>
    <x v="0"/>
  </r>
  <r>
    <n v="2017"/>
    <x v="46"/>
    <n v="1028"/>
    <s v="IMPLANTACAO DE NOVAS UAITECS - UNIVERSIDADE ABERTA E INTEGRADA DE MINAS GERAIS"/>
    <n v="19"/>
    <n v="4"/>
    <n v="1"/>
    <n v="10"/>
    <n v="1"/>
    <x v="1088"/>
    <x v="1065"/>
    <n v="0"/>
    <n v="0"/>
    <b v="0"/>
    <x v="0"/>
    <x v="0"/>
  </r>
  <r>
    <n v="2017"/>
    <x v="46"/>
    <n v="1029"/>
    <s v="IMPLANTACAO DE HUBS DE INOVACAO NOS TERRITORIOS DE DESENVOLVIMENTO"/>
    <n v="19"/>
    <n v="3"/>
    <n v="1"/>
    <n v="10"/>
    <n v="1"/>
    <x v="143"/>
    <x v="136"/>
    <n v="0"/>
    <n v="0"/>
    <b v="0"/>
    <x v="0"/>
    <x v="0"/>
  </r>
  <r>
    <n v="2017"/>
    <x v="46"/>
    <n v="1029"/>
    <s v="IMPLANTACAO DE HUBS DE INOVACAO NOS TERRITORIOS DE DESENVOLVIMENTO"/>
    <n v="19"/>
    <n v="4"/>
    <n v="1"/>
    <n v="10"/>
    <n v="1"/>
    <x v="1089"/>
    <x v="1066"/>
    <n v="5000000"/>
    <n v="5000000"/>
    <b v="0"/>
    <x v="0"/>
    <x v="0"/>
  </r>
  <r>
    <n v="2017"/>
    <x v="46"/>
    <n v="1055"/>
    <s v="TERRITORIOS REGIONAIS DE CIENCIA, TECNOLOGIA E INOVACAO - C,T &amp; I"/>
    <n v="19"/>
    <n v="3"/>
    <n v="0"/>
    <n v="10"/>
    <n v="1"/>
    <x v="1090"/>
    <x v="1067"/>
    <n v="946587"/>
    <n v="0"/>
    <b v="0"/>
    <x v="0"/>
    <x v="0"/>
  </r>
  <r>
    <n v="2017"/>
    <x v="46"/>
    <n v="1055"/>
    <s v="TERRITORIOS REGIONAIS DE CIENCIA, TECNOLOGIA E INOVACAO - C,T &amp; I"/>
    <n v="19"/>
    <n v="4"/>
    <n v="0"/>
    <n v="10"/>
    <n v="1"/>
    <x v="1091"/>
    <x v="1068"/>
    <n v="956999"/>
    <n v="0"/>
    <b v="0"/>
    <x v="0"/>
    <x v="0"/>
  </r>
  <r>
    <n v="2017"/>
    <x v="46"/>
    <n v="1070"/>
    <s v="APOIO AOS AMBIENTES DE INOVACAO"/>
    <n v="19"/>
    <n v="3"/>
    <n v="0"/>
    <n v="10"/>
    <n v="1"/>
    <x v="203"/>
    <x v="194"/>
    <n v="400000"/>
    <n v="0"/>
    <b v="0"/>
    <x v="0"/>
    <x v="0"/>
  </r>
  <r>
    <n v="2017"/>
    <x v="46"/>
    <n v="1070"/>
    <s v="APOIO AOS AMBIENTES DE INOVACAO"/>
    <n v="19"/>
    <n v="4"/>
    <n v="0"/>
    <n v="10"/>
    <n v="1"/>
    <x v="235"/>
    <x v="226"/>
    <n v="5000000"/>
    <n v="5000000"/>
    <b v="0"/>
    <x v="0"/>
    <x v="0"/>
  </r>
  <r>
    <n v="2017"/>
    <x v="46"/>
    <n v="1071"/>
    <s v="REDE DE INOVACAO TECNOLOGICA"/>
    <n v="19"/>
    <n v="3"/>
    <n v="0"/>
    <n v="10"/>
    <n v="1"/>
    <x v="1092"/>
    <x v="1069"/>
    <n v="12557998"/>
    <n v="235795.77"/>
    <b v="0"/>
    <x v="0"/>
    <x v="0"/>
  </r>
  <r>
    <n v="2017"/>
    <x v="46"/>
    <n v="1071"/>
    <s v="REDE DE INOVACAO TECNOLOGICA"/>
    <n v="19"/>
    <n v="4"/>
    <n v="0"/>
    <n v="10"/>
    <n v="1"/>
    <x v="1093"/>
    <x v="1070"/>
    <n v="6142002"/>
    <n v="2033204.22"/>
    <b v="0"/>
    <x v="0"/>
    <x v="0"/>
  </r>
  <r>
    <n v="2017"/>
    <x v="46"/>
    <n v="1080"/>
    <s v="CONSOLIDACAO DAS INSTITUICOES DE ENSINO SUPERIOR, CAPACITACAO PROFISSIONAL EAD E ASSISTENCIA ESTUDANTIL"/>
    <n v="19"/>
    <n v="3"/>
    <n v="0"/>
    <n v="10"/>
    <n v="1"/>
    <x v="113"/>
    <x v="106"/>
    <n v="1000000"/>
    <n v="0"/>
    <b v="0"/>
    <x v="0"/>
    <x v="0"/>
  </r>
  <r>
    <n v="2017"/>
    <x v="46"/>
    <n v="1080"/>
    <s v="CONSOLIDACAO DAS INSTITUICOES DE ENSINO SUPERIOR, CAPACITACAO PROFISSIONAL EAD E ASSISTENCIA ESTUDANTIL"/>
    <n v="19"/>
    <n v="4"/>
    <n v="0"/>
    <n v="10"/>
    <n v="1"/>
    <x v="1094"/>
    <x v="1071"/>
    <n v="24948000"/>
    <n v="24948000"/>
    <b v="0"/>
    <x v="0"/>
    <x v="0"/>
  </r>
  <r>
    <n v="2017"/>
    <x v="46"/>
    <n v="1081"/>
    <s v="REGIONALIZACAO DO ENSINO TECNICO, PROFISSIONALIZANTE E SUPERIOR"/>
    <n v="19"/>
    <n v="3"/>
    <n v="0"/>
    <n v="10"/>
    <n v="1"/>
    <x v="157"/>
    <x v="150"/>
    <n v="300000"/>
    <n v="0"/>
    <b v="0"/>
    <x v="0"/>
    <x v="0"/>
  </r>
  <r>
    <n v="2017"/>
    <x v="46"/>
    <n v="1081"/>
    <s v="REGIONALIZACAO DO ENSINO TECNICO, PROFISSIONALIZANTE E SUPERIOR"/>
    <n v="19"/>
    <n v="4"/>
    <n v="0"/>
    <n v="10"/>
    <n v="1"/>
    <x v="1095"/>
    <x v="1072"/>
    <n v="8000000"/>
    <n v="0"/>
    <b v="0"/>
    <x v="0"/>
    <x v="0"/>
  </r>
  <r>
    <n v="2017"/>
    <x v="46"/>
    <n v="1084"/>
    <s v="CIDADE DAS AGUAS"/>
    <n v="19"/>
    <n v="4"/>
    <n v="0"/>
    <n v="10"/>
    <n v="1"/>
    <x v="5"/>
    <x v="0"/>
    <n v="0"/>
    <n v="0"/>
    <b v="0"/>
    <x v="0"/>
    <x v="0"/>
  </r>
  <r>
    <n v="2017"/>
    <x v="46"/>
    <n v="1155"/>
    <s v="CONSTRUCAO DO CAMPUS BELO HORIZONTE E DA ESCOLA DE MUSICA DA UEMG"/>
    <n v="19"/>
    <n v="4"/>
    <n v="1"/>
    <n v="10"/>
    <n v="1"/>
    <x v="5"/>
    <x v="0"/>
    <n v="0"/>
    <n v="0"/>
    <b v="0"/>
    <x v="0"/>
    <x v="0"/>
  </r>
  <r>
    <n v="2017"/>
    <x v="46"/>
    <n v="2001"/>
    <s v="DIRECAO SUPERIOR"/>
    <n v="19"/>
    <n v="3"/>
    <n v="0"/>
    <n v="10"/>
    <n v="1"/>
    <x v="380"/>
    <x v="374"/>
    <n v="150000"/>
    <n v="132672.21"/>
    <b v="0"/>
    <x v="0"/>
    <x v="0"/>
  </r>
  <r>
    <n v="2017"/>
    <x v="46"/>
    <n v="2002"/>
    <s v="PLANEJAMENTO, GESTAO E FINANCAS"/>
    <n v="19"/>
    <n v="3"/>
    <n v="0"/>
    <n v="10"/>
    <n v="1"/>
    <x v="1096"/>
    <x v="1073"/>
    <n v="14550175.84"/>
    <n v="10758984.4"/>
    <b v="0"/>
    <x v="0"/>
    <x v="0"/>
  </r>
  <r>
    <n v="2017"/>
    <x v="46"/>
    <n v="2002"/>
    <s v="PLANEJAMENTO, GESTAO E FINANCAS"/>
    <n v="19"/>
    <n v="4"/>
    <n v="0"/>
    <n v="10"/>
    <n v="1"/>
    <x v="1097"/>
    <x v="1074"/>
    <n v="4143371.4"/>
    <n v="1351611.91"/>
    <b v="0"/>
    <x v="0"/>
    <x v="0"/>
  </r>
  <r>
    <n v="2017"/>
    <x v="46"/>
    <n v="2002"/>
    <s v="PLANEJAMENTO, GESTAO E FINANCAS"/>
    <n v="19"/>
    <n v="5"/>
    <n v="0"/>
    <n v="10"/>
    <n v="1"/>
    <x v="1098"/>
    <x v="1075"/>
    <n v="737000"/>
    <n v="161654"/>
    <b v="0"/>
    <x v="0"/>
    <x v="0"/>
  </r>
  <r>
    <n v="2017"/>
    <x v="46"/>
    <n v="2417"/>
    <s v="REMUNERACAO DE PESSOAL ATIVO E ENCARGOS SOCIAIS"/>
    <n v="19"/>
    <n v="1"/>
    <n v="0"/>
    <n v="10"/>
    <n v="1"/>
    <x v="1099"/>
    <x v="1076"/>
    <n v="6071800.6699999999"/>
    <n v="6065300.6699999999"/>
    <b v="0"/>
    <x v="0"/>
    <x v="1"/>
  </r>
  <r>
    <n v="2017"/>
    <x v="46"/>
    <n v="2417"/>
    <s v="REMUNERACAO DE PESSOAL ATIVO E ENCARGOS SOCIAIS"/>
    <n v="19"/>
    <n v="3"/>
    <n v="0"/>
    <n v="10"/>
    <n v="7"/>
    <x v="1100"/>
    <x v="1077"/>
    <n v="352908.2"/>
    <n v="352908.2"/>
    <b v="0"/>
    <x v="0"/>
    <x v="2"/>
  </r>
  <r>
    <n v="2017"/>
    <x v="46"/>
    <n v="2417"/>
    <s v="REMUNERACAO DE PESSOAL ATIVO E ENCARGOS SOCIAIS"/>
    <n v="19"/>
    <n v="3"/>
    <n v="0"/>
    <n v="60"/>
    <n v="7"/>
    <x v="1101"/>
    <x v="1078"/>
    <n v="30255"/>
    <n v="30255"/>
    <b v="0"/>
    <x v="0"/>
    <x v="2"/>
  </r>
  <r>
    <n v="2017"/>
    <x v="46"/>
    <n v="4101"/>
    <s v="FOMENTO A PROJETOS DE PESQUISA POR MEIO DA CAPTACAO DE RECURSOS"/>
    <n v="19"/>
    <n v="3"/>
    <n v="0"/>
    <n v="10"/>
    <n v="3"/>
    <x v="1102"/>
    <x v="1079"/>
    <n v="1436319.86"/>
    <n v="211319.86"/>
    <b v="0"/>
    <x v="0"/>
    <x v="0"/>
  </r>
  <r>
    <n v="2017"/>
    <x v="46"/>
    <n v="4101"/>
    <s v="FOMENTO A PROJETOS DE PESQUISA POR MEIO DA CAPTACAO DE RECURSOS"/>
    <n v="19"/>
    <n v="3"/>
    <n v="0"/>
    <n v="24"/>
    <n v="1"/>
    <x v="1103"/>
    <x v="1080"/>
    <n v="8282720.9000000004"/>
    <n v="6313889.9399999985"/>
    <b v="0"/>
    <x v="0"/>
    <x v="0"/>
  </r>
  <r>
    <n v="2017"/>
    <x v="46"/>
    <n v="4101"/>
    <s v="FOMENTO A PROJETOS DE PESQUISA POR MEIO DA CAPTACAO DE RECURSOS"/>
    <n v="19"/>
    <n v="3"/>
    <n v="0"/>
    <n v="70"/>
    <n v="1"/>
    <x v="1104"/>
    <x v="1081"/>
    <n v="1725000"/>
    <n v="500000"/>
    <b v="0"/>
    <x v="0"/>
    <x v="0"/>
  </r>
  <r>
    <n v="2017"/>
    <x v="46"/>
    <n v="4101"/>
    <s v="FOMENTO A PROJETOS DE PESQUISA POR MEIO DA CAPTACAO DE RECURSOS"/>
    <n v="19"/>
    <n v="4"/>
    <n v="0"/>
    <n v="10"/>
    <n v="3"/>
    <x v="1105"/>
    <x v="1082"/>
    <n v="2798464.27"/>
    <n v="2242398.17"/>
    <b v="0"/>
    <x v="0"/>
    <x v="0"/>
  </r>
  <r>
    <n v="2017"/>
    <x v="46"/>
    <n v="4101"/>
    <s v="FOMENTO A PROJETOS DE PESQUISA POR MEIO DA CAPTACAO DE RECURSOS"/>
    <n v="19"/>
    <n v="4"/>
    <n v="0"/>
    <n v="24"/>
    <n v="1"/>
    <x v="1106"/>
    <x v="1083"/>
    <n v="3096874.8"/>
    <n v="1783453.01"/>
    <b v="0"/>
    <x v="0"/>
    <x v="0"/>
  </r>
  <r>
    <n v="2017"/>
    <x v="46"/>
    <n v="4101"/>
    <s v="FOMENTO A PROJETOS DE PESQUISA POR MEIO DA CAPTACAO DE RECURSOS"/>
    <n v="19"/>
    <n v="4"/>
    <n v="0"/>
    <n v="70"/>
    <n v="1"/>
    <x v="1107"/>
    <x v="1084"/>
    <n v="6534079.0199999996"/>
    <n v="5866449.4399999985"/>
    <b v="0"/>
    <x v="0"/>
    <x v="0"/>
  </r>
  <r>
    <n v="2017"/>
    <x v="46"/>
    <n v="4102"/>
    <s v="CONCESSAO DE BOLSAS"/>
    <n v="19"/>
    <n v="3"/>
    <n v="0"/>
    <n v="10"/>
    <n v="1"/>
    <x v="1108"/>
    <x v="1085"/>
    <n v="57600000"/>
    <n v="56843742.280000001"/>
    <b v="0"/>
    <x v="0"/>
    <x v="0"/>
  </r>
  <r>
    <n v="2017"/>
    <x v="46"/>
    <n v="4103"/>
    <s v="REALIZACAO DE ESTUDOS TECNICOS"/>
    <n v="19"/>
    <n v="3"/>
    <n v="0"/>
    <n v="10"/>
    <n v="1"/>
    <x v="1109"/>
    <x v="1086"/>
    <n v="1900000"/>
    <n v="1606562.62"/>
    <b v="0"/>
    <x v="0"/>
    <x v="0"/>
  </r>
  <r>
    <n v="2017"/>
    <x v="46"/>
    <n v="4104"/>
    <s v="FOMENTO A PROJETOS DE PESQUISA DA DEMANDA UNIVERSAL E REDES DE PESQUISA"/>
    <n v="19"/>
    <n v="4"/>
    <n v="0"/>
    <n v="10"/>
    <n v="1"/>
    <x v="1110"/>
    <x v="1087"/>
    <n v="57118068"/>
    <n v="56154487.57"/>
    <b v="0"/>
    <x v="0"/>
    <x v="0"/>
  </r>
  <r>
    <n v="2017"/>
    <x v="46"/>
    <n v="4105"/>
    <s v="INDUCAO A PROJETOS DE PESQUISA"/>
    <n v="19"/>
    <n v="4"/>
    <n v="1"/>
    <n v="10"/>
    <n v="1"/>
    <x v="1111"/>
    <x v="1088"/>
    <n v="20657365"/>
    <n v="19226497.949999999"/>
    <b v="0"/>
    <x v="0"/>
    <x v="0"/>
  </r>
  <r>
    <n v="2017"/>
    <x v="46"/>
    <n v="4111"/>
    <s v="EVENTOS TECNICOS E CIENTIFICOS, DIVULGACAO E DIFUSAO DE RESULTADOS DE PESQUISA TECNOLOGICA"/>
    <n v="19"/>
    <n v="3"/>
    <n v="0"/>
    <n v="10"/>
    <n v="1"/>
    <x v="1112"/>
    <x v="1089"/>
    <n v="5769017"/>
    <n v="5641655.6100000003"/>
    <b v="0"/>
    <x v="0"/>
    <x v="0"/>
  </r>
  <r>
    <n v="2017"/>
    <x v="46"/>
    <n v="4391"/>
    <s v="FORTALECIMENTO DA PESQUISA EM SAUDE NO AMBITO DO SUS-PPSUS"/>
    <n v="10"/>
    <n v="3"/>
    <n v="0"/>
    <n v="10"/>
    <n v="3"/>
    <x v="1113"/>
    <x v="1090"/>
    <n v="2917300"/>
    <n v="0"/>
    <b v="0"/>
    <x v="1"/>
    <x v="0"/>
  </r>
  <r>
    <n v="2017"/>
    <x v="46"/>
    <n v="4498"/>
    <s v="APOIO A PROJETOS ESPECIAIS"/>
    <n v="19"/>
    <n v="3"/>
    <n v="0"/>
    <n v="10"/>
    <n v="1"/>
    <x v="1114"/>
    <x v="1091"/>
    <n v="18310259.899999999"/>
    <n v="9667765.8599999994"/>
    <b v="0"/>
    <x v="0"/>
    <x v="0"/>
  </r>
  <r>
    <n v="2017"/>
    <x v="46"/>
    <n v="4498"/>
    <s v="APOIO A PROJETOS ESPECIAIS"/>
    <n v="19"/>
    <n v="4"/>
    <n v="0"/>
    <n v="10"/>
    <n v="1"/>
    <x v="1115"/>
    <x v="1092"/>
    <n v="19024130"/>
    <n v="17633845.199999999"/>
    <b v="0"/>
    <x v="0"/>
    <x v="0"/>
  </r>
  <r>
    <n v="2017"/>
    <x v="46"/>
    <n v="7004"/>
    <s v="PRECATORIOS E SENTENCAS JUDICIARIAS"/>
    <n v="28"/>
    <n v="1"/>
    <n v="0"/>
    <n v="10"/>
    <n v="9"/>
    <x v="1116"/>
    <x v="1093"/>
    <n v="49574.16"/>
    <n v="49574.16"/>
    <b v="0"/>
    <x v="0"/>
    <x v="1"/>
  </r>
  <r>
    <n v="2017"/>
    <x v="46"/>
    <n v="7004"/>
    <s v="PRECATORIOS E SENTENCAS JUDICIARIAS"/>
    <n v="28"/>
    <n v="3"/>
    <n v="0"/>
    <n v="10"/>
    <n v="9"/>
    <x v="5"/>
    <x v="1094"/>
    <n v="2250"/>
    <n v="2250"/>
    <b v="0"/>
    <x v="0"/>
    <x v="0"/>
  </r>
  <r>
    <n v="2017"/>
    <x v="46"/>
    <n v="7004"/>
    <s v="PRECATORIOS E SENTENCAS JUDICIARIAS"/>
    <n v="28"/>
    <n v="3"/>
    <n v="0"/>
    <n v="60"/>
    <n v="9"/>
    <x v="15"/>
    <x v="10"/>
    <n v="0"/>
    <n v="0"/>
    <b v="0"/>
    <x v="0"/>
    <x v="0"/>
  </r>
  <r>
    <n v="2017"/>
    <x v="46"/>
    <n v="7009"/>
    <s v="COMPLEMENTACAO FINANCEIRA DO REGIME PROPRIO DE PREVIDENCIA SOCIAL - RPPS"/>
    <n v="28"/>
    <n v="3"/>
    <n v="0"/>
    <n v="60"/>
    <n v="1"/>
    <x v="1117"/>
    <x v="1095"/>
    <n v="11556"/>
    <n v="11556"/>
    <b v="0"/>
    <x v="0"/>
    <x v="0"/>
  </r>
  <r>
    <n v="2017"/>
    <x v="47"/>
    <n v="0"/>
    <s v=" "/>
    <n v="0"/>
    <n v="3"/>
    <n v="0"/>
    <n v="52"/>
    <n v="1"/>
    <x v="1118"/>
    <x v="0"/>
    <n v="0"/>
    <n v="0"/>
    <b v="0"/>
    <x v="0"/>
    <x v="0"/>
  </r>
  <r>
    <n v="2017"/>
    <x v="47"/>
    <n v="2001"/>
    <s v="DIRECAO SUPERIOR"/>
    <n v="18"/>
    <n v="3"/>
    <n v="0"/>
    <n v="60"/>
    <n v="1"/>
    <x v="1119"/>
    <x v="1096"/>
    <n v="15091.38"/>
    <n v="14741.65"/>
    <b v="0"/>
    <x v="0"/>
    <x v="0"/>
  </r>
  <r>
    <n v="2017"/>
    <x v="47"/>
    <n v="2002"/>
    <s v="PLANEJAMENTO, GESTAO E FINANCAS"/>
    <n v="18"/>
    <n v="3"/>
    <n v="0"/>
    <n v="52"/>
    <n v="1"/>
    <x v="5"/>
    <x v="0"/>
    <n v="0"/>
    <n v="0"/>
    <b v="0"/>
    <x v="0"/>
    <x v="0"/>
  </r>
  <r>
    <n v="2017"/>
    <x v="47"/>
    <n v="2002"/>
    <s v="PLANEJAMENTO, GESTAO E FINANCAS"/>
    <n v="18"/>
    <n v="3"/>
    <n v="0"/>
    <n v="60"/>
    <n v="1"/>
    <x v="1120"/>
    <x v="1097"/>
    <n v="2296714.7200000002"/>
    <n v="2294983.11"/>
    <b v="0"/>
    <x v="0"/>
    <x v="0"/>
  </r>
  <r>
    <n v="2017"/>
    <x v="47"/>
    <n v="2417"/>
    <s v="REMUNERACAO DE PESSOAL ATIVO E ENCARGOS SOCIAIS"/>
    <n v="18"/>
    <n v="1"/>
    <n v="0"/>
    <n v="60"/>
    <n v="1"/>
    <x v="1121"/>
    <x v="1098"/>
    <n v="14842268.449999999"/>
    <n v="14842268.449999999"/>
    <b v="0"/>
    <x v="0"/>
    <x v="1"/>
  </r>
  <r>
    <n v="2017"/>
    <x v="47"/>
    <n v="2417"/>
    <s v="REMUNERACAO DE PESSOAL ATIVO E ENCARGOS SOCIAIS"/>
    <n v="18"/>
    <n v="3"/>
    <n v="0"/>
    <n v="31"/>
    <n v="7"/>
    <x v="1122"/>
    <x v="1099"/>
    <n v="483122.47"/>
    <n v="483122.47"/>
    <b v="0"/>
    <x v="0"/>
    <x v="2"/>
  </r>
  <r>
    <n v="2017"/>
    <x v="47"/>
    <n v="2417"/>
    <s v="REMUNERACAO DE PESSOAL ATIVO E ENCARGOS SOCIAIS"/>
    <n v="18"/>
    <n v="3"/>
    <n v="0"/>
    <n v="60"/>
    <n v="7"/>
    <x v="5"/>
    <x v="317"/>
    <n v="0"/>
    <n v="0"/>
    <b v="0"/>
    <x v="0"/>
    <x v="2"/>
  </r>
  <r>
    <n v="2017"/>
    <x v="47"/>
    <n v="4514"/>
    <s v="GESTAO DE RESIDUOS SOLIDOS E REJEITOS"/>
    <n v="18"/>
    <n v="3"/>
    <n v="0"/>
    <n v="52"/>
    <n v="1"/>
    <x v="1123"/>
    <x v="1100"/>
    <n v="121093.89"/>
    <n v="49681.7"/>
    <b v="0"/>
    <x v="0"/>
    <x v="0"/>
  </r>
  <r>
    <n v="2017"/>
    <x v="47"/>
    <n v="4516"/>
    <s v="GESTAO DA QUALIDADE DO SOLO E REABILITACAO DE AREAS DEGRADADAS E CONTAMINADAS"/>
    <n v="18"/>
    <n v="3"/>
    <n v="0"/>
    <n v="52"/>
    <n v="1"/>
    <x v="1124"/>
    <x v="1101"/>
    <n v="118226.27"/>
    <n v="22874.02"/>
    <b v="0"/>
    <x v="0"/>
    <x v="0"/>
  </r>
  <r>
    <n v="2017"/>
    <x v="47"/>
    <n v="4516"/>
    <s v="GESTAO DA QUALIDADE DO SOLO E REABILITACAO DE AREAS DEGRADADAS E CONTAMINADAS"/>
    <n v="18"/>
    <n v="3"/>
    <n v="0"/>
    <n v="60"/>
    <n v="1"/>
    <x v="5"/>
    <x v="0"/>
    <n v="0"/>
    <n v="0"/>
    <b v="0"/>
    <x v="0"/>
    <x v="0"/>
  </r>
  <r>
    <n v="2017"/>
    <x v="47"/>
    <n v="4517"/>
    <s v="BOLSA RECICLAGEM"/>
    <n v="18"/>
    <n v="3"/>
    <n v="0"/>
    <n v="60"/>
    <n v="1"/>
    <x v="1125"/>
    <x v="1102"/>
    <n v="3026268.04"/>
    <n v="2276268.0299999998"/>
    <b v="0"/>
    <x v="0"/>
    <x v="0"/>
  </r>
  <r>
    <n v="2017"/>
    <x v="47"/>
    <n v="4518"/>
    <s v="AMBIENTACAO EDUCACAO AMBIENTAL EM PREDIOS PUBLICOS DE MINAS GERAIS"/>
    <n v="18"/>
    <n v="3"/>
    <n v="0"/>
    <n v="60"/>
    <n v="1"/>
    <x v="1126"/>
    <x v="1103"/>
    <n v="8882.66"/>
    <n v="7616.18"/>
    <b v="0"/>
    <x v="0"/>
    <x v="0"/>
  </r>
  <r>
    <n v="2017"/>
    <x v="47"/>
    <n v="4519"/>
    <s v="GESTAO DE EFLUENTES LIQUIDOS"/>
    <n v="18"/>
    <n v="3"/>
    <n v="0"/>
    <n v="52"/>
    <n v="1"/>
    <x v="1127"/>
    <x v="1104"/>
    <n v="92142.75"/>
    <n v="20249.509999999998"/>
    <b v="0"/>
    <x v="0"/>
    <x v="0"/>
  </r>
  <r>
    <n v="2017"/>
    <x v="47"/>
    <n v="4520"/>
    <s v="INSTRUMENTOS DE GESTAO AMBIENTAL"/>
    <n v="18"/>
    <n v="3"/>
    <n v="0"/>
    <n v="60"/>
    <n v="1"/>
    <x v="1128"/>
    <x v="1105"/>
    <n v="37645.99"/>
    <n v="13793.82"/>
    <b v="0"/>
    <x v="0"/>
    <x v="0"/>
  </r>
  <r>
    <n v="2017"/>
    <x v="47"/>
    <n v="4522"/>
    <s v="IMPLEMENTACAO DO PLANO DE ENERGIA E MUDANCAS CLIMATICAS DE MINAS GERAIS"/>
    <n v="18"/>
    <n v="3"/>
    <n v="1"/>
    <n v="60"/>
    <n v="1"/>
    <x v="1129"/>
    <x v="1106"/>
    <n v="157411.44"/>
    <n v="7308.19"/>
    <b v="0"/>
    <x v="0"/>
    <x v="0"/>
  </r>
  <r>
    <n v="2017"/>
    <x v="47"/>
    <n v="4523"/>
    <s v="GESTAO DA QUALIDADE DO AR E EMISSOES ATMOSFERICAS"/>
    <n v="18"/>
    <n v="3"/>
    <n v="0"/>
    <n v="52"/>
    <n v="1"/>
    <x v="1130"/>
    <x v="1107"/>
    <n v="112126.67"/>
    <n v="16688.080000000002"/>
    <b v="0"/>
    <x v="0"/>
    <x v="0"/>
  </r>
  <r>
    <n v="2017"/>
    <x v="47"/>
    <n v="4525"/>
    <s v="GESTAO DAS CONDICOES DE SEGURANCA DE BARRAGENS DE REJEITOS E RESIDUOS"/>
    <n v="18"/>
    <n v="3"/>
    <n v="0"/>
    <n v="52"/>
    <n v="1"/>
    <x v="1131"/>
    <x v="1108"/>
    <n v="56051.360000000001"/>
    <n v="31146.81"/>
    <b v="0"/>
    <x v="0"/>
    <x v="0"/>
  </r>
  <r>
    <n v="2017"/>
    <x v="47"/>
    <n v="4589"/>
    <s v="FORTALECIMENTO DA CAPACIDADE DE ADAPTACAO LOCAL AS MUDANCAS CLIMATICAS EM MINAS GERAIS"/>
    <n v="18"/>
    <n v="3"/>
    <n v="0"/>
    <n v="60"/>
    <n v="1"/>
    <x v="1132"/>
    <x v="1109"/>
    <n v="44974.29"/>
    <n v="20769.189999999999"/>
    <b v="0"/>
    <x v="0"/>
    <x v="0"/>
  </r>
  <r>
    <n v="2017"/>
    <x v="47"/>
    <n v="7004"/>
    <s v="PRECATORIOS E SENTENCAS JUDICIARIAS"/>
    <n v="28"/>
    <n v="3"/>
    <n v="0"/>
    <n v="60"/>
    <n v="9"/>
    <x v="1133"/>
    <x v="1110"/>
    <n v="15058.77"/>
    <n v="15058.77"/>
    <b v="0"/>
    <x v="0"/>
    <x v="0"/>
  </r>
  <r>
    <n v="2017"/>
    <x v="47"/>
    <n v="7009"/>
    <s v="COMPLEMENTACAO FINANCEIRA DO REGIME PROPRIO DE PREVIDENCIA SOCIAL - RPPS"/>
    <n v="28"/>
    <n v="3"/>
    <n v="0"/>
    <n v="60"/>
    <n v="1"/>
    <x v="1134"/>
    <x v="1111"/>
    <n v="5816424"/>
    <n v="5816424"/>
    <b v="0"/>
    <x v="0"/>
    <x v="0"/>
  </r>
  <r>
    <n v="2017"/>
    <x v="48"/>
    <n v="0"/>
    <s v=" "/>
    <n v="0"/>
    <n v="3"/>
    <n v="0"/>
    <n v="26"/>
    <n v="1"/>
    <x v="1135"/>
    <x v="0"/>
    <n v="0"/>
    <n v="0"/>
    <b v="0"/>
    <x v="0"/>
    <x v="0"/>
  </r>
  <r>
    <n v="2017"/>
    <x v="48"/>
    <n v="0"/>
    <s v=" "/>
    <n v="0"/>
    <n v="3"/>
    <n v="0"/>
    <n v="61"/>
    <n v="1"/>
    <x v="1136"/>
    <x v="0"/>
    <n v="0"/>
    <n v="0"/>
    <b v="0"/>
    <x v="0"/>
    <x v="0"/>
  </r>
  <r>
    <n v="2017"/>
    <x v="48"/>
    <n v="0"/>
    <s v=" "/>
    <n v="0"/>
    <n v="3"/>
    <n v="1"/>
    <n v="61"/>
    <n v="1"/>
    <x v="1137"/>
    <x v="0"/>
    <n v="0"/>
    <n v="0"/>
    <b v="0"/>
    <x v="0"/>
    <x v="0"/>
  </r>
  <r>
    <n v="2017"/>
    <x v="48"/>
    <n v="0"/>
    <s v=" "/>
    <n v="0"/>
    <n v="5"/>
    <n v="0"/>
    <n v="61"/>
    <n v="1"/>
    <x v="1138"/>
    <x v="0"/>
    <n v="0"/>
    <n v="0"/>
    <b v="0"/>
    <x v="0"/>
    <x v="0"/>
  </r>
  <r>
    <n v="2017"/>
    <x v="48"/>
    <n v="2001"/>
    <s v="DIRECAO SUPERIOR"/>
    <n v="18"/>
    <n v="3"/>
    <n v="0"/>
    <n v="60"/>
    <n v="1"/>
    <x v="858"/>
    <x v="838"/>
    <n v="54154.45"/>
    <n v="52912.53"/>
    <b v="0"/>
    <x v="0"/>
    <x v="0"/>
  </r>
  <r>
    <n v="2017"/>
    <x v="48"/>
    <n v="2002"/>
    <s v="PLANEJAMENTO, GESTAO E FINANCAS"/>
    <n v="18"/>
    <n v="3"/>
    <n v="0"/>
    <n v="31"/>
    <n v="1"/>
    <x v="1139"/>
    <x v="1112"/>
    <n v="13433207.48"/>
    <n v="12995890.07"/>
    <b v="0"/>
    <x v="0"/>
    <x v="0"/>
  </r>
  <r>
    <n v="2017"/>
    <x v="48"/>
    <n v="2002"/>
    <s v="PLANEJAMENTO, GESTAO E FINANCAS"/>
    <n v="18"/>
    <n v="3"/>
    <n v="0"/>
    <n v="52"/>
    <n v="1"/>
    <x v="1045"/>
    <x v="1023"/>
    <n v="639786.1"/>
    <n v="639783.1"/>
    <b v="0"/>
    <x v="0"/>
    <x v="0"/>
  </r>
  <r>
    <n v="2017"/>
    <x v="48"/>
    <n v="2002"/>
    <s v="PLANEJAMENTO, GESTAO E FINANCAS"/>
    <n v="18"/>
    <n v="3"/>
    <n v="0"/>
    <n v="60"/>
    <n v="1"/>
    <x v="1140"/>
    <x v="1113"/>
    <n v="1152263.21"/>
    <n v="1134548.92"/>
    <b v="0"/>
    <x v="0"/>
    <x v="0"/>
  </r>
  <r>
    <n v="2017"/>
    <x v="48"/>
    <n v="2002"/>
    <s v="PLANEJAMENTO, GESTAO E FINANCAS"/>
    <n v="18"/>
    <n v="3"/>
    <n v="0"/>
    <n v="74"/>
    <n v="1"/>
    <x v="5"/>
    <x v="0"/>
    <n v="0"/>
    <n v="0"/>
    <b v="0"/>
    <x v="0"/>
    <x v="0"/>
  </r>
  <r>
    <n v="2017"/>
    <x v="48"/>
    <n v="2002"/>
    <s v="PLANEJAMENTO, GESTAO E FINANCAS"/>
    <n v="18"/>
    <n v="4"/>
    <n v="0"/>
    <n v="73"/>
    <n v="1"/>
    <x v="1141"/>
    <x v="1114"/>
    <n v="0"/>
    <n v="0"/>
    <b v="0"/>
    <x v="0"/>
    <x v="0"/>
  </r>
  <r>
    <n v="2017"/>
    <x v="48"/>
    <n v="2002"/>
    <s v="PLANEJAMENTO, GESTAO E FINANCAS"/>
    <n v="18"/>
    <n v="4"/>
    <n v="0"/>
    <n v="74"/>
    <n v="1"/>
    <x v="1142"/>
    <x v="1115"/>
    <n v="96432.1"/>
    <n v="96308"/>
    <b v="0"/>
    <x v="0"/>
    <x v="0"/>
  </r>
  <r>
    <n v="2017"/>
    <x v="48"/>
    <n v="2417"/>
    <s v="REMUNERACAO DE PESSOAL ATIVO E ENCARGOS SOCIAIS"/>
    <n v="18"/>
    <n v="1"/>
    <n v="0"/>
    <n v="26"/>
    <n v="1"/>
    <x v="1143"/>
    <x v="1116"/>
    <n v="47004223.539999999"/>
    <n v="47004223.539999999"/>
    <b v="0"/>
    <x v="0"/>
    <x v="1"/>
  </r>
  <r>
    <n v="2017"/>
    <x v="48"/>
    <n v="2417"/>
    <s v="REMUNERACAO DE PESSOAL ATIVO E ENCARGOS SOCIAIS"/>
    <n v="18"/>
    <n v="1"/>
    <n v="0"/>
    <n v="60"/>
    <n v="1"/>
    <x v="1144"/>
    <x v="1117"/>
    <n v="10111237.26"/>
    <n v="10111237.26"/>
    <b v="0"/>
    <x v="0"/>
    <x v="1"/>
  </r>
  <r>
    <n v="2017"/>
    <x v="48"/>
    <n v="2417"/>
    <s v="REMUNERACAO DE PESSOAL ATIVO E ENCARGOS SOCIAIS"/>
    <n v="18"/>
    <n v="3"/>
    <n v="0"/>
    <n v="31"/>
    <n v="7"/>
    <x v="1145"/>
    <x v="1118"/>
    <n v="2836161.78"/>
    <n v="2836161.78"/>
    <b v="0"/>
    <x v="0"/>
    <x v="2"/>
  </r>
  <r>
    <n v="2017"/>
    <x v="48"/>
    <n v="2417"/>
    <s v="REMUNERACAO DE PESSOAL ATIVO E ENCARGOS SOCIAIS"/>
    <n v="18"/>
    <n v="3"/>
    <n v="0"/>
    <n v="60"/>
    <n v="7"/>
    <x v="5"/>
    <x v="1119"/>
    <n v="0"/>
    <n v="0"/>
    <b v="0"/>
    <x v="0"/>
    <x v="2"/>
  </r>
  <r>
    <n v="2017"/>
    <x v="48"/>
    <n v="4294"/>
    <s v="MONITORAMENTO AMBIENTAL"/>
    <n v="18"/>
    <n v="3"/>
    <n v="0"/>
    <n v="52"/>
    <n v="1"/>
    <x v="1146"/>
    <x v="1120"/>
    <n v="3531.55"/>
    <n v="3173.87"/>
    <b v="0"/>
    <x v="0"/>
    <x v="0"/>
  </r>
  <r>
    <n v="2017"/>
    <x v="48"/>
    <n v="4322"/>
    <s v="FOMENTO FLORESTAL"/>
    <n v="18"/>
    <n v="3"/>
    <n v="0"/>
    <n v="61"/>
    <n v="1"/>
    <x v="1147"/>
    <x v="1121"/>
    <n v="3469698.38"/>
    <n v="3244230.79"/>
    <b v="0"/>
    <x v="0"/>
    <x v="0"/>
  </r>
  <r>
    <n v="2017"/>
    <x v="48"/>
    <n v="4322"/>
    <s v="FOMENTO FLORESTAL"/>
    <n v="18"/>
    <n v="4"/>
    <n v="0"/>
    <n v="31"/>
    <n v="1"/>
    <x v="143"/>
    <x v="136"/>
    <n v="5000"/>
    <n v="3980"/>
    <b v="0"/>
    <x v="0"/>
    <x v="0"/>
  </r>
  <r>
    <n v="2017"/>
    <x v="48"/>
    <n v="4380"/>
    <s v="GESTAO DAS UNIDADES DE CONSERVACAO"/>
    <n v="18"/>
    <n v="3"/>
    <n v="0"/>
    <n v="31"/>
    <n v="1"/>
    <x v="1148"/>
    <x v="1122"/>
    <n v="23339421.149999999"/>
    <n v="22903390.690000001"/>
    <b v="0"/>
    <x v="0"/>
    <x v="0"/>
  </r>
  <r>
    <n v="2017"/>
    <x v="48"/>
    <n v="4380"/>
    <s v="GESTAO DAS UNIDADES DE CONSERVACAO"/>
    <n v="18"/>
    <n v="3"/>
    <n v="0"/>
    <n v="60"/>
    <n v="1"/>
    <x v="1149"/>
    <x v="1123"/>
    <n v="6248611.21"/>
    <n v="5857985.0899999999"/>
    <b v="0"/>
    <x v="0"/>
    <x v="0"/>
  </r>
  <r>
    <n v="2017"/>
    <x v="48"/>
    <n v="4380"/>
    <s v="GESTAO DAS UNIDADES DE CONSERVACAO"/>
    <n v="18"/>
    <n v="3"/>
    <n v="0"/>
    <n v="61"/>
    <n v="1"/>
    <x v="1150"/>
    <x v="1124"/>
    <n v="550983.89"/>
    <n v="241703.4"/>
    <b v="0"/>
    <x v="0"/>
    <x v="0"/>
  </r>
  <r>
    <n v="2017"/>
    <x v="48"/>
    <n v="4380"/>
    <s v="GESTAO DAS UNIDADES DE CONSERVACAO"/>
    <n v="18"/>
    <n v="3"/>
    <n v="0"/>
    <n v="74"/>
    <n v="1"/>
    <x v="1151"/>
    <x v="1125"/>
    <n v="42708.68"/>
    <n v="2127.6"/>
    <b v="0"/>
    <x v="0"/>
    <x v="0"/>
  </r>
  <r>
    <n v="2017"/>
    <x v="48"/>
    <n v="4380"/>
    <s v="GESTAO DAS UNIDADES DE CONSERVACAO"/>
    <n v="18"/>
    <n v="4"/>
    <n v="0"/>
    <n v="61"/>
    <n v="1"/>
    <x v="1152"/>
    <x v="1126"/>
    <n v="333323.84000000003"/>
    <n v="0"/>
    <b v="0"/>
    <x v="0"/>
    <x v="0"/>
  </r>
  <r>
    <n v="2017"/>
    <x v="48"/>
    <n v="4380"/>
    <s v="GESTAO DAS UNIDADES DE CONSERVACAO"/>
    <n v="18"/>
    <n v="4"/>
    <n v="0"/>
    <n v="74"/>
    <n v="1"/>
    <x v="1153"/>
    <x v="1127"/>
    <n v="19500"/>
    <n v="8698.81"/>
    <b v="0"/>
    <x v="0"/>
    <x v="0"/>
  </r>
  <r>
    <n v="2017"/>
    <x v="48"/>
    <n v="4398"/>
    <s v="CRIACAO E IMPLANTACAO DAS UNIDADES DE CONSERVACAO"/>
    <n v="18"/>
    <n v="3"/>
    <n v="1"/>
    <n v="61"/>
    <n v="1"/>
    <x v="324"/>
    <x v="312"/>
    <n v="100"/>
    <n v="38.72"/>
    <b v="0"/>
    <x v="0"/>
    <x v="0"/>
  </r>
  <r>
    <n v="2017"/>
    <x v="48"/>
    <n v="4417"/>
    <s v="REGULARIZACAO FUNDIARIA DE UNIDADES DE CONSERVACAO"/>
    <n v="18"/>
    <n v="3"/>
    <n v="0"/>
    <n v="60"/>
    <n v="1"/>
    <x v="1154"/>
    <x v="1128"/>
    <n v="25321.88"/>
    <n v="24831"/>
    <b v="0"/>
    <x v="0"/>
    <x v="0"/>
  </r>
  <r>
    <n v="2017"/>
    <x v="48"/>
    <n v="4417"/>
    <s v="REGULARIZACAO FUNDIARIA DE UNIDADES DE CONSERVACAO"/>
    <n v="18"/>
    <n v="5"/>
    <n v="0"/>
    <n v="61"/>
    <n v="1"/>
    <x v="1155"/>
    <x v="1129"/>
    <n v="3212450.63"/>
    <n v="3212450.63"/>
    <b v="0"/>
    <x v="0"/>
    <x v="0"/>
  </r>
  <r>
    <n v="2017"/>
    <x v="48"/>
    <n v="4433"/>
    <s v="PROTECAO DA FAUNA SILVESTRE"/>
    <n v="18"/>
    <n v="3"/>
    <n v="0"/>
    <n v="31"/>
    <n v="1"/>
    <x v="1156"/>
    <x v="1130"/>
    <n v="2908.650000000001"/>
    <n v="2563.0500000000002"/>
    <b v="0"/>
    <x v="0"/>
    <x v="0"/>
  </r>
  <r>
    <n v="2017"/>
    <x v="48"/>
    <n v="4433"/>
    <s v="PROTECAO DA FAUNA SILVESTRE"/>
    <n v="18"/>
    <n v="3"/>
    <n v="0"/>
    <n v="52"/>
    <n v="1"/>
    <x v="1157"/>
    <x v="1131"/>
    <n v="384090.79"/>
    <n v="296366.61"/>
    <b v="0"/>
    <x v="0"/>
    <x v="0"/>
  </r>
  <r>
    <n v="2017"/>
    <x v="48"/>
    <n v="4433"/>
    <s v="PROTECAO DA FAUNA SILVESTRE"/>
    <n v="18"/>
    <n v="3"/>
    <n v="0"/>
    <n v="61"/>
    <n v="1"/>
    <x v="230"/>
    <x v="221"/>
    <n v="1863340"/>
    <n v="1401500"/>
    <b v="0"/>
    <x v="0"/>
    <x v="0"/>
  </r>
  <r>
    <n v="2017"/>
    <x v="48"/>
    <n v="4435"/>
    <s v="PROTECAO DA BIODIVERSIDADE"/>
    <n v="18"/>
    <n v="3"/>
    <n v="0"/>
    <n v="10"/>
    <n v="4"/>
    <x v="280"/>
    <x v="265"/>
    <n v="0"/>
    <n v="0"/>
    <b v="0"/>
    <x v="0"/>
    <x v="0"/>
  </r>
  <r>
    <n v="2017"/>
    <x v="48"/>
    <n v="4435"/>
    <s v="PROTECAO DA BIODIVERSIDADE"/>
    <n v="18"/>
    <n v="3"/>
    <n v="0"/>
    <n v="31"/>
    <n v="1"/>
    <x v="1158"/>
    <x v="1132"/>
    <n v="44107.4"/>
    <n v="42954.9"/>
    <b v="0"/>
    <x v="0"/>
    <x v="0"/>
  </r>
  <r>
    <n v="2017"/>
    <x v="48"/>
    <n v="4435"/>
    <s v="PROTECAO DA BIODIVERSIDADE"/>
    <n v="18"/>
    <n v="3"/>
    <n v="0"/>
    <n v="52"/>
    <n v="1"/>
    <x v="1159"/>
    <x v="1133"/>
    <n v="0"/>
    <n v="0"/>
    <b v="0"/>
    <x v="0"/>
    <x v="0"/>
  </r>
  <r>
    <n v="2017"/>
    <x v="48"/>
    <n v="4489"/>
    <s v="CONTROLE DE ATIVIDADES FLORESTAIS"/>
    <n v="18"/>
    <n v="3"/>
    <n v="0"/>
    <n v="52"/>
    <n v="1"/>
    <x v="110"/>
    <x v="103"/>
    <n v="153535.13"/>
    <n v="148682.51"/>
    <b v="0"/>
    <x v="0"/>
    <x v="0"/>
  </r>
  <r>
    <n v="2017"/>
    <x v="48"/>
    <n v="4502"/>
    <s v="PROTECAO E RECUPERACAO DA MATA ATLANTICA FASE II PROMATA II"/>
    <n v="18"/>
    <n v="3"/>
    <n v="0"/>
    <n v="60"/>
    <n v="1"/>
    <x v="5"/>
    <x v="0"/>
    <n v="0"/>
    <n v="0"/>
    <b v="0"/>
    <x v="0"/>
    <x v="0"/>
  </r>
  <r>
    <n v="2017"/>
    <x v="48"/>
    <n v="4502"/>
    <s v="PROTECAO E RECUPERACAO DA MATA ATLANTICA FASE II PROMATA II"/>
    <n v="18"/>
    <n v="3"/>
    <n v="0"/>
    <n v="70"/>
    <n v="1"/>
    <x v="1160"/>
    <x v="1134"/>
    <n v="2051259.48"/>
    <n v="745691.46"/>
    <b v="0"/>
    <x v="0"/>
    <x v="0"/>
  </r>
  <r>
    <n v="2017"/>
    <x v="48"/>
    <n v="4502"/>
    <s v="PROTECAO E RECUPERACAO DA MATA ATLANTICA FASE II PROMATA II"/>
    <n v="18"/>
    <n v="4"/>
    <n v="0"/>
    <n v="70"/>
    <n v="1"/>
    <x v="1161"/>
    <x v="1135"/>
    <n v="1504860"/>
    <n v="764860"/>
    <b v="0"/>
    <x v="0"/>
    <x v="0"/>
  </r>
  <r>
    <n v="2017"/>
    <x v="48"/>
    <n v="7004"/>
    <s v="PRECATORIOS E SENTENCAS JUDICIARIAS"/>
    <n v="28"/>
    <n v="1"/>
    <n v="0"/>
    <n v="60"/>
    <n v="9"/>
    <x v="1162"/>
    <x v="1136"/>
    <n v="592756.9"/>
    <n v="592756.9"/>
    <b v="0"/>
    <x v="0"/>
    <x v="1"/>
  </r>
  <r>
    <n v="2017"/>
    <x v="48"/>
    <n v="7004"/>
    <s v="PRECATORIOS E SENTENCAS JUDICIARIAS"/>
    <n v="28"/>
    <n v="3"/>
    <n v="0"/>
    <n v="60"/>
    <n v="9"/>
    <x v="380"/>
    <x v="374"/>
    <n v="73916.259999999995"/>
    <n v="73916.259999999995"/>
    <b v="0"/>
    <x v="0"/>
    <x v="0"/>
  </r>
  <r>
    <n v="2017"/>
    <x v="49"/>
    <n v="2001"/>
    <s v="DIRECAO SUPERIOR"/>
    <n v="9"/>
    <n v="3"/>
    <n v="0"/>
    <n v="49"/>
    <n v="1"/>
    <x v="1163"/>
    <x v="1137"/>
    <n v="106000"/>
    <n v="102567.05"/>
    <b v="0"/>
    <x v="0"/>
    <x v="0"/>
  </r>
  <r>
    <n v="2017"/>
    <x v="49"/>
    <n v="2002"/>
    <s v="PLANEJAMENTO, GESTAO E FINANCAS"/>
    <n v="9"/>
    <n v="3"/>
    <n v="0"/>
    <n v="49"/>
    <n v="1"/>
    <x v="1164"/>
    <x v="1138"/>
    <n v="21512838.859999999"/>
    <n v="21239938.120000001"/>
    <b v="0"/>
    <x v="0"/>
    <x v="0"/>
  </r>
  <r>
    <n v="2017"/>
    <x v="49"/>
    <n v="2002"/>
    <s v="PLANEJAMENTO, GESTAO E FINANCAS"/>
    <n v="9"/>
    <n v="3"/>
    <n v="0"/>
    <n v="60"/>
    <n v="1"/>
    <x v="1095"/>
    <x v="1072"/>
    <n v="6966228"/>
    <n v="6666228"/>
    <b v="0"/>
    <x v="0"/>
    <x v="0"/>
  </r>
  <r>
    <n v="2017"/>
    <x v="49"/>
    <n v="2018"/>
    <s v="DESENVOLVIMENTO E CAPACITACAO DO SERVIDOR"/>
    <n v="9"/>
    <n v="3"/>
    <n v="0"/>
    <n v="49"/>
    <n v="1"/>
    <x v="876"/>
    <x v="856"/>
    <n v="20000"/>
    <n v="7154"/>
    <b v="0"/>
    <x v="0"/>
    <x v="0"/>
  </r>
  <r>
    <n v="2017"/>
    <x v="49"/>
    <n v="2024"/>
    <s v="MANUTENCAO DOS SISTEMAS DE TECNOLOGIA DA INFORMACAO"/>
    <n v="10"/>
    <n v="3"/>
    <n v="0"/>
    <n v="49"/>
    <n v="1"/>
    <x v="1165"/>
    <x v="1139"/>
    <n v="6543085.0800000001"/>
    <n v="6395999.0199999996"/>
    <b v="0"/>
    <x v="0"/>
    <x v="0"/>
  </r>
  <r>
    <n v="2017"/>
    <x v="49"/>
    <n v="2024"/>
    <s v="MANUTENCAO DOS SISTEMAS DE TECNOLOGIA DA INFORMACAO"/>
    <n v="10"/>
    <n v="3"/>
    <n v="0"/>
    <n v="60"/>
    <n v="1"/>
    <x v="113"/>
    <x v="106"/>
    <n v="0"/>
    <n v="0"/>
    <b v="0"/>
    <x v="0"/>
    <x v="0"/>
  </r>
  <r>
    <n v="2017"/>
    <x v="49"/>
    <n v="2024"/>
    <s v="MANUTENCAO DOS SISTEMAS DE TECNOLOGIA DA INFORMACAO"/>
    <n v="10"/>
    <n v="4"/>
    <n v="0"/>
    <n v="49"/>
    <n v="1"/>
    <x v="1166"/>
    <x v="1140"/>
    <n v="274550"/>
    <n v="53931"/>
    <b v="0"/>
    <x v="0"/>
    <x v="0"/>
  </r>
  <r>
    <n v="2017"/>
    <x v="49"/>
    <n v="2417"/>
    <s v="REMUNERACAO DE PESSOAL ATIVO E ENCARGOS SOCIAIS"/>
    <n v="9"/>
    <n v="1"/>
    <n v="0"/>
    <n v="49"/>
    <n v="1"/>
    <x v="1167"/>
    <x v="1141"/>
    <n v="7712561.4100000001"/>
    <n v="7712561.4100000001"/>
    <b v="0"/>
    <x v="0"/>
    <x v="1"/>
  </r>
  <r>
    <n v="2017"/>
    <x v="49"/>
    <n v="2417"/>
    <s v="REMUNERACAO DE PESSOAL ATIVO E ENCARGOS SOCIAIS"/>
    <n v="9"/>
    <n v="3"/>
    <n v="0"/>
    <n v="49"/>
    <n v="7"/>
    <x v="1168"/>
    <x v="1142"/>
    <n v="886169.3"/>
    <n v="883465.92"/>
    <b v="0"/>
    <x v="0"/>
    <x v="2"/>
  </r>
  <r>
    <n v="2017"/>
    <x v="49"/>
    <n v="4001"/>
    <s v="ASSISTENCIA MEDICO-HOSPITALAR AOS SEGURADOS MILITARES E A SEUS DEPENDENTES"/>
    <n v="10"/>
    <n v="3"/>
    <n v="0"/>
    <n v="49"/>
    <n v="1"/>
    <x v="1169"/>
    <x v="1143"/>
    <n v="230171944.38999999"/>
    <n v="229602957.36000001"/>
    <b v="0"/>
    <x v="0"/>
    <x v="0"/>
  </r>
  <r>
    <n v="2017"/>
    <x v="49"/>
    <n v="4001"/>
    <s v="ASSISTENCIA MEDICO-HOSPITALAR AOS SEGURADOS MILITARES E A SEUS DEPENDENTES"/>
    <n v="10"/>
    <n v="3"/>
    <n v="0"/>
    <n v="50"/>
    <n v="1"/>
    <x v="1170"/>
    <x v="1144"/>
    <n v="171400000"/>
    <n v="171390111.75"/>
    <b v="0"/>
    <x v="0"/>
    <x v="0"/>
  </r>
  <r>
    <n v="2017"/>
    <x v="49"/>
    <n v="4001"/>
    <s v="ASSISTENCIA MEDICO-HOSPITALAR AOS SEGURADOS MILITARES E A SEUS DEPENDENTES"/>
    <n v="10"/>
    <n v="3"/>
    <n v="0"/>
    <n v="60"/>
    <n v="1"/>
    <x v="1171"/>
    <x v="1145"/>
    <n v="59604126.399999999"/>
    <n v="59604126.399999999"/>
    <b v="0"/>
    <x v="0"/>
    <x v="0"/>
  </r>
  <r>
    <n v="2017"/>
    <x v="49"/>
    <n v="4008"/>
    <s v="ASSISTENCIA ODONTOLOGICA AOS SEGURADOS MILITARES E A SEUS DEPENDENTES"/>
    <n v="10"/>
    <n v="3"/>
    <n v="0"/>
    <n v="49"/>
    <n v="1"/>
    <x v="1172"/>
    <x v="1146"/>
    <n v="28705000"/>
    <n v="28700139.699999999"/>
    <b v="0"/>
    <x v="0"/>
    <x v="0"/>
  </r>
  <r>
    <n v="2017"/>
    <x v="49"/>
    <n v="4008"/>
    <s v="ASSISTENCIA ODONTOLOGICA AOS SEGURADOS MILITARES E A SEUS DEPENDENTES"/>
    <n v="10"/>
    <n v="3"/>
    <n v="0"/>
    <n v="50"/>
    <n v="1"/>
    <x v="1173"/>
    <x v="1147"/>
    <n v="16500000"/>
    <n v="16500000"/>
    <b v="0"/>
    <x v="0"/>
    <x v="0"/>
  </r>
  <r>
    <n v="2017"/>
    <x v="49"/>
    <n v="4008"/>
    <s v="ASSISTENCIA ODONTOLOGICA AOS SEGURADOS MILITARES E A SEUS DEPENDENTES"/>
    <n v="10"/>
    <n v="3"/>
    <n v="0"/>
    <n v="60"/>
    <n v="1"/>
    <x v="235"/>
    <x v="226"/>
    <n v="4500000"/>
    <n v="4500000"/>
    <b v="0"/>
    <x v="0"/>
    <x v="0"/>
  </r>
  <r>
    <n v="2017"/>
    <x v="49"/>
    <n v="4016"/>
    <s v="ENCARGOS COM PENSIONISTAS"/>
    <n v="9"/>
    <n v="1"/>
    <n v="0"/>
    <n v="49"/>
    <n v="1"/>
    <x v="1174"/>
    <x v="1148"/>
    <n v="841869382"/>
    <n v="841649399.38999999"/>
    <b v="0"/>
    <x v="0"/>
    <x v="1"/>
  </r>
  <r>
    <n v="2017"/>
    <x v="49"/>
    <n v="4016"/>
    <s v="ENCARGOS COM PENSIONISTAS"/>
    <n v="9"/>
    <n v="1"/>
    <n v="0"/>
    <n v="50"/>
    <n v="1"/>
    <x v="1175"/>
    <x v="1149"/>
    <n v="520034969"/>
    <n v="520004203.44"/>
    <b v="0"/>
    <x v="0"/>
    <x v="1"/>
  </r>
  <r>
    <n v="2017"/>
    <x v="49"/>
    <n v="4017"/>
    <s v="RESERVA DE BENEFICIOS"/>
    <n v="9"/>
    <n v="3"/>
    <n v="0"/>
    <n v="60"/>
    <n v="1"/>
    <x v="1176"/>
    <x v="1150"/>
    <n v="1430878.29"/>
    <n v="709553.33"/>
    <b v="0"/>
    <x v="0"/>
    <x v="0"/>
  </r>
  <r>
    <n v="2017"/>
    <x v="49"/>
    <n v="4017"/>
    <s v="RESERVA DE BENEFICIOS"/>
    <n v="9"/>
    <n v="4"/>
    <n v="0"/>
    <n v="60"/>
    <n v="1"/>
    <x v="1177"/>
    <x v="1151"/>
    <n v="26000"/>
    <n v="8180"/>
    <b v="0"/>
    <x v="0"/>
    <x v="0"/>
  </r>
  <r>
    <n v="2017"/>
    <x v="49"/>
    <n v="4067"/>
    <s v="AUXILIOS PREVIDENCIARIOS E ASSISTENCIAIS CONCEDIDOS AOS SEGURADOS E AOS SEUS DEPENDENTES"/>
    <n v="9"/>
    <n v="3"/>
    <n v="0"/>
    <n v="49"/>
    <n v="1"/>
    <x v="1178"/>
    <x v="1152"/>
    <n v="7920000"/>
    <n v="7720000"/>
    <b v="0"/>
    <x v="0"/>
    <x v="0"/>
  </r>
  <r>
    <n v="2017"/>
    <x v="49"/>
    <n v="4067"/>
    <s v="AUXILIOS PREVIDENCIARIOS E ASSISTENCIAIS CONCEDIDOS AOS SEGURADOS E AOS SEUS DEPENDENTES"/>
    <n v="9"/>
    <n v="3"/>
    <n v="0"/>
    <n v="50"/>
    <n v="1"/>
    <x v="1179"/>
    <x v="1153"/>
    <n v="7000000"/>
    <n v="7000000"/>
    <b v="0"/>
    <x v="0"/>
    <x v="0"/>
  </r>
  <r>
    <n v="2017"/>
    <x v="49"/>
    <n v="4067"/>
    <s v="AUXILIOS PREVIDENCIARIOS E ASSISTENCIAIS CONCEDIDOS AOS SEGURADOS E AOS SEUS DEPENDENTES"/>
    <n v="9"/>
    <n v="3"/>
    <n v="0"/>
    <n v="60"/>
    <n v="1"/>
    <x v="1180"/>
    <x v="1154"/>
    <n v="3880000"/>
    <n v="3880000"/>
    <b v="0"/>
    <x v="0"/>
    <x v="0"/>
  </r>
  <r>
    <n v="2017"/>
    <x v="49"/>
    <n v="4069"/>
    <s v="AUXILIO-RECLUSAO CONCEDIDO AOS DEPENDENTES DO SEGURADO"/>
    <n v="9"/>
    <n v="3"/>
    <n v="0"/>
    <n v="49"/>
    <n v="1"/>
    <x v="1181"/>
    <x v="1155"/>
    <n v="1007000"/>
    <n v="1007000"/>
    <b v="0"/>
    <x v="0"/>
    <x v="0"/>
  </r>
  <r>
    <n v="2017"/>
    <x v="49"/>
    <n v="4069"/>
    <s v="AUXILIO-RECLUSAO CONCEDIDO AOS DEPENDENTES DO SEGURADO"/>
    <n v="9"/>
    <n v="3"/>
    <n v="0"/>
    <n v="50"/>
    <n v="1"/>
    <x v="1182"/>
    <x v="1156"/>
    <n v="690000"/>
    <n v="690000"/>
    <b v="0"/>
    <x v="0"/>
    <x v="0"/>
  </r>
  <r>
    <n v="2017"/>
    <x v="49"/>
    <n v="4069"/>
    <s v="AUXILIO-RECLUSAO CONCEDIDO AOS DEPENDENTES DO SEGURADO"/>
    <n v="9"/>
    <n v="3"/>
    <n v="0"/>
    <n v="60"/>
    <n v="1"/>
    <x v="497"/>
    <x v="487"/>
    <n v="60000"/>
    <n v="60000"/>
    <b v="0"/>
    <x v="0"/>
    <x v="0"/>
  </r>
  <r>
    <n v="2017"/>
    <x v="49"/>
    <n v="7004"/>
    <s v="PRECATORIOS E SENTENCAS JUDICIARIAS"/>
    <n v="28"/>
    <n v="1"/>
    <n v="0"/>
    <n v="60"/>
    <n v="9"/>
    <x v="1183"/>
    <x v="1157"/>
    <n v="100000"/>
    <n v="84527.94"/>
    <b v="0"/>
    <x v="0"/>
    <x v="1"/>
  </r>
  <r>
    <n v="2017"/>
    <x v="49"/>
    <n v="7004"/>
    <s v="PRECATORIOS E SENTENCAS JUDICIARIAS"/>
    <n v="28"/>
    <n v="3"/>
    <n v="0"/>
    <n v="60"/>
    <n v="9"/>
    <x v="22"/>
    <x v="17"/>
    <n v="1158616"/>
    <n v="955115.38"/>
    <b v="0"/>
    <x v="0"/>
    <x v="0"/>
  </r>
  <r>
    <n v="2017"/>
    <x v="49"/>
    <n v="7009"/>
    <s v="COMPLEMENTACAO FINANCEIRA DO REGIME PROPRIO DE PREVIDENCIA SOCIAL - RPPS"/>
    <n v="28"/>
    <n v="3"/>
    <n v="0"/>
    <n v="49"/>
    <n v="1"/>
    <x v="1184"/>
    <x v="1158"/>
    <n v="885000"/>
    <n v="885000"/>
    <b v="0"/>
    <x v="0"/>
    <x v="0"/>
  </r>
  <r>
    <n v="2017"/>
    <x v="50"/>
    <n v="2001"/>
    <s v="DIRECAO SUPERIOR"/>
    <n v="12"/>
    <n v="3"/>
    <n v="0"/>
    <n v="10"/>
    <n v="1"/>
    <x v="528"/>
    <x v="517"/>
    <n v="41000"/>
    <n v="36500"/>
    <b v="1"/>
    <x v="0"/>
    <x v="0"/>
  </r>
  <r>
    <n v="2017"/>
    <x v="50"/>
    <n v="2002"/>
    <s v="PLANEJAMENTO, GESTAO E FINANCAS"/>
    <n v="12"/>
    <n v="3"/>
    <n v="0"/>
    <n v="10"/>
    <n v="1"/>
    <x v="1185"/>
    <x v="1159"/>
    <n v="2190264"/>
    <n v="1715306.09"/>
    <b v="1"/>
    <x v="0"/>
    <x v="0"/>
  </r>
  <r>
    <n v="2017"/>
    <x v="50"/>
    <n v="2002"/>
    <s v="PLANEJAMENTO, GESTAO E FINANCAS"/>
    <n v="12"/>
    <n v="4"/>
    <n v="0"/>
    <n v="10"/>
    <n v="1"/>
    <x v="177"/>
    <x v="169"/>
    <n v="1200000"/>
    <n v="997074.3"/>
    <b v="1"/>
    <x v="0"/>
    <x v="0"/>
  </r>
  <r>
    <n v="2017"/>
    <x v="50"/>
    <n v="2044"/>
    <s v="ATENDIMENTO PSICOPEDAGOGICO NA CLINICA DE PSICOLOGIA"/>
    <n v="12"/>
    <n v="3"/>
    <n v="0"/>
    <n v="10"/>
    <n v="1"/>
    <x v="163"/>
    <x v="155"/>
    <n v="20000"/>
    <n v="19999.45"/>
    <b v="1"/>
    <x v="0"/>
    <x v="0"/>
  </r>
  <r>
    <n v="2017"/>
    <x v="50"/>
    <n v="2045"/>
    <s v="ATENDIMENTO EM TELECENTRO DE INCLUSAO DIGITAL"/>
    <n v="12"/>
    <n v="3"/>
    <n v="0"/>
    <n v="10"/>
    <n v="1"/>
    <x v="163"/>
    <x v="155"/>
    <n v="20000"/>
    <n v="19969.8"/>
    <b v="1"/>
    <x v="0"/>
    <x v="0"/>
  </r>
  <r>
    <n v="2017"/>
    <x v="50"/>
    <n v="2417"/>
    <s v="REMUNERACAO DE PESSOAL ATIVO E ENCARGOS SOCIAIS"/>
    <n v="12"/>
    <n v="1"/>
    <n v="0"/>
    <n v="10"/>
    <n v="1"/>
    <x v="1186"/>
    <x v="1160"/>
    <n v="5529052.7000000002"/>
    <n v="5529052.7000000002"/>
    <b v="1"/>
    <x v="0"/>
    <x v="1"/>
  </r>
  <r>
    <n v="2017"/>
    <x v="50"/>
    <n v="2417"/>
    <s v="REMUNERACAO DE PESSOAL ATIVO E ENCARGOS SOCIAIS"/>
    <n v="12"/>
    <n v="3"/>
    <n v="0"/>
    <n v="10"/>
    <n v="7"/>
    <x v="1187"/>
    <x v="1161"/>
    <n v="988189.94000000006"/>
    <n v="988189.94000000006"/>
    <b v="1"/>
    <x v="0"/>
    <x v="2"/>
  </r>
  <r>
    <n v="2017"/>
    <x v="50"/>
    <n v="4230"/>
    <s v="ATENDIMENTO NO ENSINO FUNDAMENTAL"/>
    <n v="12"/>
    <n v="1"/>
    <n v="0"/>
    <n v="10"/>
    <n v="1"/>
    <x v="1188"/>
    <x v="1162"/>
    <n v="2357596.7599999998"/>
    <n v="2357596.7599999998"/>
    <b v="1"/>
    <x v="0"/>
    <x v="1"/>
  </r>
  <r>
    <n v="2017"/>
    <x v="50"/>
    <n v="4230"/>
    <s v="ATENDIMENTO NO ENSINO FUNDAMENTAL"/>
    <n v="12"/>
    <n v="3"/>
    <n v="0"/>
    <n v="10"/>
    <n v="1"/>
    <x v="1189"/>
    <x v="1163"/>
    <n v="210200"/>
    <n v="167979.74"/>
    <b v="1"/>
    <x v="0"/>
    <x v="0"/>
  </r>
  <r>
    <n v="2017"/>
    <x v="50"/>
    <n v="4230"/>
    <s v="ATENDIMENTO NO ENSINO FUNDAMENTAL"/>
    <n v="12"/>
    <n v="3"/>
    <n v="0"/>
    <n v="10"/>
    <n v="7"/>
    <x v="1190"/>
    <x v="1164"/>
    <n v="224862.28"/>
    <n v="224862.28"/>
    <b v="1"/>
    <x v="0"/>
    <x v="2"/>
  </r>
  <r>
    <n v="2017"/>
    <x v="50"/>
    <n v="4231"/>
    <s v="ATENDIMENTO NO ENSINO MEDIO"/>
    <n v="12"/>
    <n v="1"/>
    <n v="0"/>
    <n v="10"/>
    <n v="1"/>
    <x v="1191"/>
    <x v="1165"/>
    <n v="4109752.9"/>
    <n v="4109752.9"/>
    <b v="1"/>
    <x v="0"/>
    <x v="1"/>
  </r>
  <r>
    <n v="2017"/>
    <x v="50"/>
    <n v="4231"/>
    <s v="ATENDIMENTO NO ENSINO MEDIO"/>
    <n v="12"/>
    <n v="3"/>
    <n v="0"/>
    <n v="10"/>
    <n v="1"/>
    <x v="81"/>
    <x v="74"/>
    <n v="100000"/>
    <n v="95230.319999999992"/>
    <b v="1"/>
    <x v="0"/>
    <x v="0"/>
  </r>
  <r>
    <n v="2017"/>
    <x v="50"/>
    <n v="4231"/>
    <s v="ATENDIMENTO NO ENSINO MEDIO"/>
    <n v="12"/>
    <n v="3"/>
    <n v="0"/>
    <n v="10"/>
    <n v="7"/>
    <x v="1192"/>
    <x v="1166"/>
    <n v="189900.1"/>
    <n v="189900.1"/>
    <b v="1"/>
    <x v="0"/>
    <x v="2"/>
  </r>
  <r>
    <n v="2017"/>
    <x v="50"/>
    <n v="4236"/>
    <s v="LER POR PRAZER, LER PARA ESTUDAR, PESQUISAR PARA SE INFORMAR"/>
    <n v="12"/>
    <n v="3"/>
    <n v="0"/>
    <n v="10"/>
    <n v="1"/>
    <x v="163"/>
    <x v="155"/>
    <n v="20000"/>
    <n v="19821.599999999999"/>
    <b v="1"/>
    <x v="0"/>
    <x v="0"/>
  </r>
  <r>
    <n v="2017"/>
    <x v="50"/>
    <n v="4262"/>
    <s v="FESTIVAL DE INTEGRACAO ESPORTIVA HELENA ANTIPOFF"/>
    <n v="12"/>
    <n v="3"/>
    <n v="0"/>
    <n v="10"/>
    <n v="1"/>
    <x v="1193"/>
    <x v="1167"/>
    <n v="53000"/>
    <n v="37473.4"/>
    <b v="1"/>
    <x v="0"/>
    <x v="0"/>
  </r>
  <r>
    <n v="2017"/>
    <x v="50"/>
    <n v="4274"/>
    <s v="ATENDIMENTO NAS OFICINAS PEDAGOGICAS"/>
    <n v="12"/>
    <n v="3"/>
    <n v="0"/>
    <n v="10"/>
    <n v="1"/>
    <x v="164"/>
    <x v="156"/>
    <n v="22000"/>
    <n v="20796.849999999999"/>
    <b v="1"/>
    <x v="0"/>
    <x v="0"/>
  </r>
  <r>
    <n v="2017"/>
    <x v="50"/>
    <n v="4279"/>
    <s v="MEMORIAL HELENA ANTIPOFF ITINERANTE"/>
    <n v="12"/>
    <n v="3"/>
    <n v="0"/>
    <n v="10"/>
    <n v="1"/>
    <x v="163"/>
    <x v="155"/>
    <n v="20000"/>
    <n v="13848.59"/>
    <b v="1"/>
    <x v="0"/>
    <x v="0"/>
  </r>
  <r>
    <n v="2017"/>
    <x v="50"/>
    <n v="4282"/>
    <s v="MEMORIAL ABERTO A VISITACAO E PESQUISA"/>
    <n v="12"/>
    <n v="3"/>
    <n v="0"/>
    <n v="10"/>
    <n v="1"/>
    <x v="163"/>
    <x v="155"/>
    <n v="20000"/>
    <n v="13751.73"/>
    <b v="1"/>
    <x v="0"/>
    <x v="0"/>
  </r>
  <r>
    <n v="2017"/>
    <x v="50"/>
    <n v="4284"/>
    <s v="VIVER HELENA ANTIPOFF"/>
    <n v="12"/>
    <n v="3"/>
    <n v="0"/>
    <n v="10"/>
    <n v="1"/>
    <x v="163"/>
    <x v="155"/>
    <n v="20000"/>
    <n v="18423.330000000002"/>
    <b v="1"/>
    <x v="0"/>
    <x v="0"/>
  </r>
  <r>
    <n v="2017"/>
    <x v="50"/>
    <n v="4285"/>
    <s v="FEIRA LIVRE"/>
    <n v="12"/>
    <n v="3"/>
    <n v="0"/>
    <n v="10"/>
    <n v="1"/>
    <x v="163"/>
    <x v="155"/>
    <n v="20000"/>
    <n v="13923.87"/>
    <b v="1"/>
    <x v="0"/>
    <x v="0"/>
  </r>
  <r>
    <n v="2017"/>
    <x v="50"/>
    <n v="4288"/>
    <s v="PLUGMINAS"/>
    <n v="12"/>
    <n v="3"/>
    <n v="0"/>
    <n v="71"/>
    <n v="1"/>
    <x v="1194"/>
    <x v="1168"/>
    <n v="6584250"/>
    <n v="6099513.9400000004"/>
    <b v="1"/>
    <x v="0"/>
    <x v="0"/>
  </r>
  <r>
    <n v="2017"/>
    <x v="50"/>
    <n v="4333"/>
    <s v="OFICINAS PARA ESCOLA INTEGRAL"/>
    <n v="12"/>
    <n v="3"/>
    <n v="0"/>
    <n v="10"/>
    <n v="1"/>
    <x v="1195"/>
    <x v="1169"/>
    <n v="1800900"/>
    <n v="1405868.54"/>
    <b v="1"/>
    <x v="0"/>
    <x v="0"/>
  </r>
  <r>
    <n v="2017"/>
    <x v="50"/>
    <n v="7004"/>
    <s v="PRECATORIOS E SENTENCAS JUDICIARIAS"/>
    <n v="28"/>
    <n v="1"/>
    <n v="0"/>
    <n v="60"/>
    <n v="9"/>
    <x v="15"/>
    <x v="10"/>
    <n v="0"/>
    <n v="0"/>
    <b v="0"/>
    <x v="0"/>
    <x v="1"/>
  </r>
  <r>
    <n v="2017"/>
    <x v="51"/>
    <n v="2001"/>
    <s v="DIRECAO SUPERIOR"/>
    <n v="12"/>
    <n v="3"/>
    <n v="0"/>
    <n v="10"/>
    <n v="1"/>
    <x v="102"/>
    <x v="95"/>
    <n v="3000"/>
    <n v="2761.3"/>
    <b v="0"/>
    <x v="0"/>
    <x v="0"/>
  </r>
  <r>
    <n v="2017"/>
    <x v="51"/>
    <n v="2002"/>
    <s v="PLANEJAMENTO, GESTAO E FINANCAS"/>
    <n v="12"/>
    <n v="3"/>
    <n v="0"/>
    <n v="10"/>
    <n v="1"/>
    <x v="1196"/>
    <x v="1170"/>
    <n v="745863.51"/>
    <n v="729377.57000000007"/>
    <b v="0"/>
    <x v="0"/>
    <x v="0"/>
  </r>
  <r>
    <n v="2017"/>
    <x v="51"/>
    <n v="2018"/>
    <s v="DESENVOLVIMENTO E CAPACITACAO DO SERVIDOR"/>
    <n v="12"/>
    <n v="3"/>
    <n v="0"/>
    <n v="10"/>
    <n v="1"/>
    <x v="143"/>
    <x v="136"/>
    <n v="1248"/>
    <n v="1190.43"/>
    <b v="0"/>
    <x v="0"/>
    <x v="0"/>
  </r>
  <r>
    <n v="2017"/>
    <x v="51"/>
    <n v="2417"/>
    <s v="REMUNERACAO DE PESSOAL ATIVO E ENCARGOS SOCIAIS"/>
    <n v="12"/>
    <n v="1"/>
    <n v="0"/>
    <n v="10"/>
    <n v="1"/>
    <x v="1197"/>
    <x v="1171"/>
    <n v="2348746.4300000002"/>
    <n v="2348746.4300000002"/>
    <b v="0"/>
    <x v="0"/>
    <x v="1"/>
  </r>
  <r>
    <n v="2017"/>
    <x v="51"/>
    <n v="2417"/>
    <s v="REMUNERACAO DE PESSOAL ATIVO E ENCARGOS SOCIAIS"/>
    <n v="12"/>
    <n v="3"/>
    <n v="0"/>
    <n v="10"/>
    <n v="7"/>
    <x v="1198"/>
    <x v="1172"/>
    <n v="179689.96"/>
    <n v="179689.96"/>
    <b v="0"/>
    <x v="0"/>
    <x v="2"/>
  </r>
  <r>
    <n v="2017"/>
    <x v="51"/>
    <n v="4031"/>
    <s v="ATENDIMENTO A CRIANCA, ADOLESCENTES E JOVENS EM SITUACAO DE VULNERABILIDADE"/>
    <n v="12"/>
    <n v="3"/>
    <n v="0"/>
    <n v="10"/>
    <n v="1"/>
    <x v="1199"/>
    <x v="1173"/>
    <n v="1357574.11"/>
    <n v="1318480.06"/>
    <b v="0"/>
    <x v="0"/>
    <x v="0"/>
  </r>
  <r>
    <n v="2017"/>
    <x v="51"/>
    <n v="4031"/>
    <s v="ATENDIMENTO A CRIANCA, ADOLESCENTES E JOVENS EM SITUACAO DE VULNERABILIDADE"/>
    <n v="12"/>
    <n v="3"/>
    <n v="0"/>
    <n v="60"/>
    <n v="1"/>
    <x v="16"/>
    <x v="11"/>
    <n v="0"/>
    <n v="0"/>
    <b v="0"/>
    <x v="0"/>
    <x v="0"/>
  </r>
  <r>
    <n v="2017"/>
    <x v="51"/>
    <n v="4031"/>
    <s v="ATENDIMENTO A CRIANCA, ADOLESCENTES E JOVENS EM SITUACAO DE VULNERABILIDADE"/>
    <n v="12"/>
    <n v="4"/>
    <n v="0"/>
    <n v="10"/>
    <n v="1"/>
    <x v="1200"/>
    <x v="1174"/>
    <n v="103232.52"/>
    <n v="100509.44"/>
    <b v="0"/>
    <x v="0"/>
    <x v="0"/>
  </r>
  <r>
    <n v="2017"/>
    <x v="51"/>
    <n v="4373"/>
    <s v="EDUCACAO COMPLEMENTAR E ATIVIDADES DE EDUCACAO INTEGRAL"/>
    <n v="12"/>
    <n v="3"/>
    <n v="0"/>
    <n v="10"/>
    <n v="1"/>
    <x v="1201"/>
    <x v="1175"/>
    <n v="1379513.41"/>
    <n v="812988.67"/>
    <b v="1"/>
    <x v="0"/>
    <x v="0"/>
  </r>
  <r>
    <n v="2017"/>
    <x v="51"/>
    <n v="7004"/>
    <s v="PRECATORIOS E SENTENCAS JUDICIARIAS"/>
    <n v="28"/>
    <n v="3"/>
    <n v="0"/>
    <n v="10"/>
    <n v="9"/>
    <x v="15"/>
    <x v="10"/>
    <n v="0"/>
    <n v="0"/>
    <b v="0"/>
    <x v="0"/>
    <x v="0"/>
  </r>
  <r>
    <n v="2017"/>
    <x v="52"/>
    <n v="1089"/>
    <s v="DIFUSAO DAS ARTES E DO PATRIMONIO CULTURAL"/>
    <n v="13"/>
    <n v="3"/>
    <n v="0"/>
    <n v="10"/>
    <n v="1"/>
    <x v="1202"/>
    <x v="1176"/>
    <n v="35355.96"/>
    <n v="35311.839999999997"/>
    <b v="0"/>
    <x v="0"/>
    <x v="0"/>
  </r>
  <r>
    <n v="2017"/>
    <x v="52"/>
    <n v="1089"/>
    <s v="DIFUSAO DAS ARTES E DO PATRIMONIO CULTURAL"/>
    <n v="13"/>
    <n v="3"/>
    <n v="0"/>
    <n v="45"/>
    <n v="1"/>
    <x v="1203"/>
    <x v="1177"/>
    <n v="20449.009999999998"/>
    <n v="20449.009999999998"/>
    <b v="0"/>
    <x v="0"/>
    <x v="0"/>
  </r>
  <r>
    <n v="2017"/>
    <x v="52"/>
    <n v="1089"/>
    <s v="DIFUSAO DAS ARTES E DO PATRIMONIO CULTURAL"/>
    <n v="13"/>
    <n v="3"/>
    <n v="0"/>
    <n v="60"/>
    <n v="1"/>
    <x v="1204"/>
    <x v="1178"/>
    <n v="3960.01"/>
    <n v="3960"/>
    <b v="0"/>
    <x v="0"/>
    <x v="0"/>
  </r>
  <r>
    <n v="2017"/>
    <x v="52"/>
    <n v="1125"/>
    <s v="FORMACAO, QUALIFICACAO PROFISSIONAL E APERFEICOAMENTO ARTISTICO CULTURAL"/>
    <n v="13"/>
    <n v="3"/>
    <n v="0"/>
    <n v="10"/>
    <n v="1"/>
    <x v="1205"/>
    <x v="1179"/>
    <n v="42355.1"/>
    <n v="42355.1"/>
    <b v="0"/>
    <x v="0"/>
    <x v="0"/>
  </r>
  <r>
    <n v="2017"/>
    <x v="52"/>
    <n v="1125"/>
    <s v="FORMACAO, QUALIFICACAO PROFISSIONAL E APERFEICOAMENTO ARTISTICO CULTURAL"/>
    <n v="13"/>
    <n v="3"/>
    <n v="0"/>
    <n v="45"/>
    <n v="1"/>
    <x v="1206"/>
    <x v="1180"/>
    <n v="34991.440000000002"/>
    <n v="34991.440000000002"/>
    <b v="0"/>
    <x v="0"/>
    <x v="0"/>
  </r>
  <r>
    <n v="2017"/>
    <x v="52"/>
    <n v="1125"/>
    <s v="FORMACAO, QUALIFICACAO PROFISSIONAL E APERFEICOAMENTO ARTISTICO CULTURAL"/>
    <n v="13"/>
    <n v="3"/>
    <n v="0"/>
    <n v="60"/>
    <n v="1"/>
    <x v="1207"/>
    <x v="1181"/>
    <n v="9705.09"/>
    <n v="9701.2899999999991"/>
    <b v="0"/>
    <x v="0"/>
    <x v="0"/>
  </r>
  <r>
    <n v="2017"/>
    <x v="52"/>
    <n v="1130"/>
    <s v="ARO - FORMACAO EM ARTE, RESTAURO E OFICIOS"/>
    <n v="13"/>
    <n v="3"/>
    <n v="0"/>
    <n v="10"/>
    <n v="1"/>
    <x v="1208"/>
    <x v="1182"/>
    <n v="52356"/>
    <n v="52356"/>
    <b v="0"/>
    <x v="0"/>
    <x v="0"/>
  </r>
  <r>
    <n v="2017"/>
    <x v="52"/>
    <n v="1130"/>
    <s v="ARO - FORMACAO EM ARTE, RESTAURO E OFICIOS"/>
    <n v="13"/>
    <n v="3"/>
    <n v="0"/>
    <n v="45"/>
    <n v="1"/>
    <x v="1209"/>
    <x v="1183"/>
    <n v="26639.96"/>
    <n v="19563.89"/>
    <b v="0"/>
    <x v="0"/>
    <x v="0"/>
  </r>
  <r>
    <n v="2017"/>
    <x v="52"/>
    <n v="1130"/>
    <s v="ARO - FORMACAO EM ARTE, RESTAURO E OFICIOS"/>
    <n v="13"/>
    <n v="3"/>
    <n v="0"/>
    <n v="60"/>
    <n v="1"/>
    <x v="1210"/>
    <x v="1184"/>
    <n v="16298.12"/>
    <n v="16110.97"/>
    <b v="0"/>
    <x v="0"/>
    <x v="0"/>
  </r>
  <r>
    <n v="2017"/>
    <x v="52"/>
    <n v="1131"/>
    <s v="CURSO TECNICO DE CONSERVACAO E RESTAURO"/>
    <n v="13"/>
    <n v="3"/>
    <n v="0"/>
    <n v="10"/>
    <n v="1"/>
    <x v="1211"/>
    <x v="1185"/>
    <n v="149276"/>
    <n v="149144.29999999999"/>
    <b v="0"/>
    <x v="0"/>
    <x v="0"/>
  </r>
  <r>
    <n v="2017"/>
    <x v="52"/>
    <n v="1131"/>
    <s v="CURSO TECNICO DE CONSERVACAO E RESTAURO"/>
    <n v="13"/>
    <n v="3"/>
    <n v="0"/>
    <n v="45"/>
    <n v="1"/>
    <x v="1212"/>
    <x v="1186"/>
    <n v="82318.19"/>
    <n v="80884.62"/>
    <b v="0"/>
    <x v="0"/>
    <x v="0"/>
  </r>
  <r>
    <n v="2017"/>
    <x v="52"/>
    <n v="1131"/>
    <s v="CURSO TECNICO DE CONSERVACAO E RESTAURO"/>
    <n v="13"/>
    <n v="3"/>
    <n v="0"/>
    <n v="60"/>
    <n v="1"/>
    <x v="1213"/>
    <x v="1187"/>
    <n v="13645.89"/>
    <n v="11894.7"/>
    <b v="0"/>
    <x v="0"/>
    <x v="0"/>
  </r>
  <r>
    <n v="2017"/>
    <x v="52"/>
    <n v="1132"/>
    <s v="CONSERVACAO E RESTAURACAO DO PATRIMONIO CULTURAL"/>
    <n v="13"/>
    <n v="3"/>
    <n v="0"/>
    <n v="10"/>
    <n v="1"/>
    <x v="163"/>
    <x v="155"/>
    <n v="19999.07"/>
    <n v="19858.23"/>
    <b v="0"/>
    <x v="0"/>
    <x v="0"/>
  </r>
  <r>
    <n v="2017"/>
    <x v="52"/>
    <n v="1132"/>
    <s v="CONSERVACAO E RESTAURACAO DO PATRIMONIO CULTURAL"/>
    <n v="13"/>
    <n v="3"/>
    <n v="0"/>
    <n v="45"/>
    <n v="1"/>
    <x v="582"/>
    <x v="570"/>
    <n v="0"/>
    <n v="0"/>
    <b v="0"/>
    <x v="0"/>
    <x v="0"/>
  </r>
  <r>
    <n v="2017"/>
    <x v="52"/>
    <n v="1132"/>
    <s v="CONSERVACAO E RESTAURACAO DO PATRIMONIO CULTURAL"/>
    <n v="13"/>
    <n v="3"/>
    <n v="0"/>
    <n v="60"/>
    <n v="1"/>
    <x v="16"/>
    <x v="11"/>
    <n v="11983"/>
    <n v="11919.2"/>
    <b v="0"/>
    <x v="0"/>
    <x v="0"/>
  </r>
  <r>
    <n v="2017"/>
    <x v="52"/>
    <n v="1132"/>
    <s v="CONSERVACAO E RESTAURACAO DO PATRIMONIO CULTURAL"/>
    <n v="13"/>
    <n v="3"/>
    <n v="0"/>
    <n v="70"/>
    <n v="1"/>
    <x v="1214"/>
    <x v="1188"/>
    <n v="0"/>
    <n v="0"/>
    <b v="0"/>
    <x v="0"/>
    <x v="0"/>
  </r>
  <r>
    <n v="2017"/>
    <x v="52"/>
    <n v="1132"/>
    <s v="CONSERVACAO E RESTAURACAO DO PATRIMONIO CULTURAL"/>
    <n v="13"/>
    <n v="4"/>
    <n v="0"/>
    <n v="70"/>
    <n v="1"/>
    <x v="1215"/>
    <x v="1189"/>
    <n v="0"/>
    <n v="0"/>
    <b v="0"/>
    <x v="0"/>
    <x v="0"/>
  </r>
  <r>
    <n v="2017"/>
    <x v="52"/>
    <n v="1133"/>
    <s v="SEMINARIOS TEMATICOS"/>
    <n v="13"/>
    <n v="3"/>
    <n v="0"/>
    <n v="10"/>
    <n v="1"/>
    <x v="1216"/>
    <x v="1190"/>
    <n v="62356"/>
    <n v="62355.97"/>
    <b v="0"/>
    <x v="0"/>
    <x v="0"/>
  </r>
  <r>
    <n v="2017"/>
    <x v="52"/>
    <n v="1133"/>
    <s v="SEMINARIOS TEMATICOS"/>
    <n v="13"/>
    <n v="3"/>
    <n v="0"/>
    <n v="45"/>
    <n v="1"/>
    <x v="1217"/>
    <x v="1191"/>
    <n v="17378.09"/>
    <n v="17178.09"/>
    <b v="0"/>
    <x v="0"/>
    <x v="0"/>
  </r>
  <r>
    <n v="2017"/>
    <x v="52"/>
    <n v="1133"/>
    <s v="SEMINARIOS TEMATICOS"/>
    <n v="13"/>
    <n v="3"/>
    <n v="0"/>
    <n v="60"/>
    <n v="1"/>
    <x v="1204"/>
    <x v="1178"/>
    <n v="19825.009999999998"/>
    <n v="19825"/>
    <b v="0"/>
    <x v="0"/>
    <x v="0"/>
  </r>
  <r>
    <n v="2017"/>
    <x v="52"/>
    <n v="2001"/>
    <s v="DIRECAO SUPERIOR"/>
    <n v="13"/>
    <n v="3"/>
    <n v="0"/>
    <n v="10"/>
    <n v="1"/>
    <x v="1218"/>
    <x v="1192"/>
    <n v="14300"/>
    <n v="14299.99"/>
    <b v="0"/>
    <x v="0"/>
    <x v="0"/>
  </r>
  <r>
    <n v="2017"/>
    <x v="52"/>
    <n v="2001"/>
    <s v="DIRECAO SUPERIOR"/>
    <n v="13"/>
    <n v="3"/>
    <n v="0"/>
    <n v="45"/>
    <n v="1"/>
    <x v="1219"/>
    <x v="1193"/>
    <n v="7200"/>
    <n v="7200"/>
    <b v="0"/>
    <x v="0"/>
    <x v="0"/>
  </r>
  <r>
    <n v="2017"/>
    <x v="52"/>
    <n v="2001"/>
    <s v="DIRECAO SUPERIOR"/>
    <n v="13"/>
    <n v="3"/>
    <n v="0"/>
    <n v="60"/>
    <n v="1"/>
    <x v="1220"/>
    <x v="1194"/>
    <n v="8015.07"/>
    <n v="8015.05"/>
    <b v="0"/>
    <x v="0"/>
    <x v="0"/>
  </r>
  <r>
    <n v="2017"/>
    <x v="52"/>
    <n v="2002"/>
    <s v="PLANEJAMENTO, GESTAO E FINANCAS"/>
    <n v="13"/>
    <n v="3"/>
    <n v="0"/>
    <n v="10"/>
    <n v="1"/>
    <x v="1221"/>
    <x v="1195"/>
    <n v="519000"/>
    <n v="518967.21"/>
    <b v="0"/>
    <x v="0"/>
    <x v="0"/>
  </r>
  <r>
    <n v="2017"/>
    <x v="52"/>
    <n v="2002"/>
    <s v="PLANEJAMENTO, GESTAO E FINANCAS"/>
    <n v="13"/>
    <n v="3"/>
    <n v="0"/>
    <n v="45"/>
    <n v="1"/>
    <x v="1222"/>
    <x v="570"/>
    <n v="28221.49"/>
    <n v="28029.93"/>
    <b v="0"/>
    <x v="0"/>
    <x v="0"/>
  </r>
  <r>
    <n v="2017"/>
    <x v="52"/>
    <n v="2002"/>
    <s v="PLANEJAMENTO, GESTAO E FINANCAS"/>
    <n v="13"/>
    <n v="3"/>
    <n v="0"/>
    <n v="60"/>
    <n v="1"/>
    <x v="1223"/>
    <x v="1196"/>
    <n v="110595.74"/>
    <n v="110593.67"/>
    <b v="0"/>
    <x v="0"/>
    <x v="0"/>
  </r>
  <r>
    <n v="2017"/>
    <x v="52"/>
    <n v="2417"/>
    <s v="REMUNERACAO DE PESSOAL ATIVO E ENCARGOS SOCIAIS"/>
    <n v="13"/>
    <n v="1"/>
    <n v="0"/>
    <n v="10"/>
    <n v="1"/>
    <x v="1224"/>
    <x v="1197"/>
    <n v="1870949.72"/>
    <n v="1870949.72"/>
    <b v="0"/>
    <x v="0"/>
    <x v="1"/>
  </r>
  <r>
    <n v="2017"/>
    <x v="52"/>
    <n v="2417"/>
    <s v="REMUNERACAO DE PESSOAL ATIVO E ENCARGOS SOCIAIS"/>
    <n v="13"/>
    <n v="3"/>
    <n v="0"/>
    <n v="10"/>
    <n v="7"/>
    <x v="1225"/>
    <x v="1198"/>
    <n v="153183.20000000001"/>
    <n v="153183.20000000001"/>
    <b v="0"/>
    <x v="0"/>
    <x v="2"/>
  </r>
  <r>
    <n v="2017"/>
    <x v="52"/>
    <n v="7004"/>
    <s v="PRECATORIOS E SENTENCAS JUDICIARIAS"/>
    <n v="28"/>
    <n v="1"/>
    <n v="0"/>
    <n v="60"/>
    <n v="9"/>
    <x v="15"/>
    <x v="10"/>
    <n v="0"/>
    <n v="0"/>
    <b v="0"/>
    <x v="0"/>
    <x v="1"/>
  </r>
  <r>
    <n v="2017"/>
    <x v="53"/>
    <n v="0"/>
    <s v=" "/>
    <n v="0"/>
    <n v="3"/>
    <n v="0"/>
    <n v="10"/>
    <n v="1"/>
    <x v="1226"/>
    <x v="0"/>
    <n v="0"/>
    <n v="0"/>
    <b v="0"/>
    <x v="0"/>
    <x v="0"/>
  </r>
  <r>
    <n v="2017"/>
    <x v="53"/>
    <n v="2001"/>
    <s v="DIRECAO SUPERIOR"/>
    <n v="13"/>
    <n v="3"/>
    <n v="0"/>
    <n v="60"/>
    <n v="1"/>
    <x v="108"/>
    <x v="101"/>
    <n v="5699"/>
    <n v="4698.42"/>
    <b v="0"/>
    <x v="0"/>
    <x v="0"/>
  </r>
  <r>
    <n v="2017"/>
    <x v="53"/>
    <n v="2002"/>
    <s v="PLANEJAMENTO, GESTAO E FINANCAS"/>
    <n v="13"/>
    <n v="3"/>
    <n v="0"/>
    <n v="10"/>
    <n v="1"/>
    <x v="1227"/>
    <x v="1199"/>
    <n v="9050201.6600000001"/>
    <n v="8708069.8399999999"/>
    <b v="0"/>
    <x v="0"/>
    <x v="0"/>
  </r>
  <r>
    <n v="2017"/>
    <x v="53"/>
    <n v="2002"/>
    <s v="PLANEJAMENTO, GESTAO E FINANCAS"/>
    <n v="13"/>
    <n v="3"/>
    <n v="0"/>
    <n v="60"/>
    <n v="1"/>
    <x v="1228"/>
    <x v="1200"/>
    <n v="3152811.47"/>
    <n v="2877175.72"/>
    <b v="0"/>
    <x v="0"/>
    <x v="0"/>
  </r>
  <r>
    <n v="2017"/>
    <x v="53"/>
    <n v="2002"/>
    <s v="PLANEJAMENTO, GESTAO E FINANCAS"/>
    <n v="13"/>
    <n v="4"/>
    <n v="0"/>
    <n v="60"/>
    <n v="1"/>
    <x v="385"/>
    <x v="379"/>
    <n v="3500"/>
    <n v="3362"/>
    <b v="0"/>
    <x v="0"/>
    <x v="0"/>
  </r>
  <r>
    <n v="2017"/>
    <x v="53"/>
    <n v="2417"/>
    <s v="REMUNERACAO DE PESSOAL ATIVO E ENCARGOS SOCIAIS"/>
    <n v="13"/>
    <n v="1"/>
    <n v="0"/>
    <n v="10"/>
    <n v="1"/>
    <x v="1229"/>
    <x v="1201"/>
    <n v="16737319.01"/>
    <n v="16737319.01"/>
    <b v="0"/>
    <x v="0"/>
    <x v="1"/>
  </r>
  <r>
    <n v="2017"/>
    <x v="53"/>
    <n v="2417"/>
    <s v="REMUNERACAO DE PESSOAL ATIVO E ENCARGOS SOCIAIS"/>
    <n v="13"/>
    <n v="1"/>
    <n v="0"/>
    <n v="60"/>
    <n v="1"/>
    <x v="5"/>
    <x v="1202"/>
    <n v="0"/>
    <n v="0"/>
    <b v="0"/>
    <x v="0"/>
    <x v="1"/>
  </r>
  <r>
    <n v="2017"/>
    <x v="53"/>
    <n v="2417"/>
    <s v="REMUNERACAO DE PESSOAL ATIVO E ENCARGOS SOCIAIS"/>
    <n v="13"/>
    <n v="3"/>
    <n v="0"/>
    <n v="10"/>
    <n v="7"/>
    <x v="1230"/>
    <x v="1203"/>
    <n v="1379182.14"/>
    <n v="1379182.14"/>
    <b v="0"/>
    <x v="0"/>
    <x v="2"/>
  </r>
  <r>
    <n v="2017"/>
    <x v="53"/>
    <n v="4327"/>
    <s v="ATIVIDADES DE ENSINO E DE EXTENSAO DO CEFART - CENTRO DE FORMACAO ARTISTICA E TECNOLOGICA"/>
    <n v="13"/>
    <n v="3"/>
    <n v="0"/>
    <n v="10"/>
    <n v="1"/>
    <x v="1231"/>
    <x v="1204"/>
    <n v="996650.33"/>
    <n v="996650.33"/>
    <b v="0"/>
    <x v="0"/>
    <x v="0"/>
  </r>
  <r>
    <n v="2017"/>
    <x v="53"/>
    <n v="4335"/>
    <s v="FOMENTO DOS ESPACOS CULTURAIS"/>
    <n v="13"/>
    <n v="3"/>
    <n v="0"/>
    <n v="10"/>
    <n v="1"/>
    <x v="1232"/>
    <x v="1205"/>
    <n v="2477407.25"/>
    <n v="2477406.63"/>
    <b v="0"/>
    <x v="0"/>
    <x v="0"/>
  </r>
  <r>
    <n v="2017"/>
    <x v="53"/>
    <n v="4337"/>
    <s v="PRODUCAO DE ESPETACULOS DOS CORPOS ARTISTICOS"/>
    <n v="13"/>
    <n v="3"/>
    <n v="0"/>
    <n v="10"/>
    <n v="1"/>
    <x v="1233"/>
    <x v="1206"/>
    <n v="2675732.37"/>
    <n v="2675732.37"/>
    <b v="0"/>
    <x v="0"/>
    <x v="0"/>
  </r>
  <r>
    <n v="2017"/>
    <x v="53"/>
    <n v="4343"/>
    <s v="REVITALIZACAO DOS ESPACOS CULTURAIS"/>
    <n v="13"/>
    <n v="3"/>
    <n v="0"/>
    <n v="60"/>
    <n v="1"/>
    <x v="15"/>
    <x v="10"/>
    <n v="0"/>
    <n v="0"/>
    <b v="0"/>
    <x v="0"/>
    <x v="0"/>
  </r>
  <r>
    <n v="2017"/>
    <x v="53"/>
    <n v="7004"/>
    <s v="PRECATORIOS E SENTENCAS JUDICIARIAS"/>
    <n v="28"/>
    <n v="1"/>
    <n v="0"/>
    <n v="10"/>
    <n v="9"/>
    <x v="15"/>
    <x v="10"/>
    <n v="0"/>
    <n v="0"/>
    <b v="0"/>
    <x v="0"/>
    <x v="1"/>
  </r>
  <r>
    <n v="2017"/>
    <x v="54"/>
    <n v="1051"/>
    <s v="CONSERVACAO E RESTAURACAO DO PATRIMONIO CULTURAL PROTEGIDO"/>
    <n v="13"/>
    <n v="3"/>
    <n v="1"/>
    <n v="10"/>
    <n v="1"/>
    <x v="15"/>
    <x v="10"/>
    <n v="0"/>
    <n v="0"/>
    <b v="0"/>
    <x v="0"/>
    <x v="0"/>
  </r>
  <r>
    <n v="2017"/>
    <x v="54"/>
    <n v="1051"/>
    <s v="CONSERVACAO E RESTAURACAO DO PATRIMONIO CULTURAL PROTEGIDO"/>
    <n v="13"/>
    <n v="4"/>
    <n v="1"/>
    <n v="10"/>
    <n v="1"/>
    <x v="1234"/>
    <x v="1207"/>
    <n v="2721640.12"/>
    <n v="2721640.11"/>
    <b v="0"/>
    <x v="0"/>
    <x v="0"/>
  </r>
  <r>
    <n v="2017"/>
    <x v="54"/>
    <n v="1051"/>
    <s v="CONSERVACAO E RESTAURACAO DO PATRIMONIO CULTURAL PROTEGIDO"/>
    <n v="13"/>
    <n v="4"/>
    <n v="1"/>
    <n v="10"/>
    <n v="8"/>
    <x v="15"/>
    <x v="10"/>
    <n v="0"/>
    <n v="0"/>
    <b v="0"/>
    <x v="0"/>
    <x v="0"/>
  </r>
  <r>
    <n v="2017"/>
    <x v="54"/>
    <n v="1051"/>
    <s v="CONSERVACAO E RESTAURACAO DO PATRIMONIO CULTURAL PROTEGIDO"/>
    <n v="13"/>
    <n v="4"/>
    <n v="1"/>
    <n v="45"/>
    <n v="1"/>
    <x v="1235"/>
    <x v="1208"/>
    <n v="0"/>
    <n v="0"/>
    <b v="0"/>
    <x v="0"/>
    <x v="0"/>
  </r>
  <r>
    <n v="2017"/>
    <x v="54"/>
    <n v="1051"/>
    <s v="CONSERVACAO E RESTAURACAO DO PATRIMONIO CULTURAL PROTEGIDO"/>
    <n v="13"/>
    <n v="4"/>
    <n v="1"/>
    <n v="48"/>
    <n v="1"/>
    <x v="1236"/>
    <x v="1209"/>
    <n v="1905316.97"/>
    <n v="1905316.97"/>
    <b v="0"/>
    <x v="0"/>
    <x v="0"/>
  </r>
  <r>
    <n v="2017"/>
    <x v="54"/>
    <n v="2002"/>
    <s v="PLANEJAMENTO, GESTAO E FINANCAS"/>
    <n v="13"/>
    <n v="3"/>
    <n v="0"/>
    <n v="10"/>
    <n v="1"/>
    <x v="1237"/>
    <x v="1210"/>
    <n v="6204906.4500000002"/>
    <n v="6182291.9900000002"/>
    <b v="0"/>
    <x v="0"/>
    <x v="0"/>
  </r>
  <r>
    <n v="2017"/>
    <x v="54"/>
    <n v="2002"/>
    <s v="PLANEJAMENTO, GESTAO E FINANCAS"/>
    <n v="13"/>
    <n v="3"/>
    <n v="0"/>
    <n v="24"/>
    <n v="1"/>
    <x v="1238"/>
    <x v="1211"/>
    <n v="1288.9100000000001"/>
    <n v="1288.9100000000001"/>
    <b v="0"/>
    <x v="0"/>
    <x v="0"/>
  </r>
  <r>
    <n v="2017"/>
    <x v="54"/>
    <n v="2002"/>
    <s v="PLANEJAMENTO, GESTAO E FINANCAS"/>
    <n v="13"/>
    <n v="3"/>
    <n v="0"/>
    <n v="45"/>
    <n v="1"/>
    <x v="1239"/>
    <x v="1212"/>
    <n v="26175.65"/>
    <n v="26175.65"/>
    <b v="0"/>
    <x v="0"/>
    <x v="0"/>
  </r>
  <r>
    <n v="2017"/>
    <x v="54"/>
    <n v="2002"/>
    <s v="PLANEJAMENTO, GESTAO E FINANCAS"/>
    <n v="13"/>
    <n v="3"/>
    <n v="0"/>
    <n v="60"/>
    <n v="1"/>
    <x v="1240"/>
    <x v="1213"/>
    <n v="41650.25"/>
    <n v="37527.97"/>
    <b v="0"/>
    <x v="0"/>
    <x v="0"/>
  </r>
  <r>
    <n v="2017"/>
    <x v="54"/>
    <n v="2417"/>
    <s v="REMUNERACAO DE PESSOAL ATIVO E ENCARGOS SOCIAIS"/>
    <n v="13"/>
    <n v="1"/>
    <n v="0"/>
    <n v="10"/>
    <n v="1"/>
    <x v="1241"/>
    <x v="1214"/>
    <n v="6805071.75"/>
    <n v="6805071.75"/>
    <b v="0"/>
    <x v="0"/>
    <x v="1"/>
  </r>
  <r>
    <n v="2017"/>
    <x v="54"/>
    <n v="2417"/>
    <s v="REMUNERACAO DE PESSOAL ATIVO E ENCARGOS SOCIAIS"/>
    <n v="13"/>
    <n v="3"/>
    <n v="0"/>
    <n v="10"/>
    <n v="7"/>
    <x v="1242"/>
    <x v="1215"/>
    <n v="454004.47"/>
    <n v="454004.47"/>
    <b v="0"/>
    <x v="0"/>
    <x v="2"/>
  </r>
  <r>
    <n v="2017"/>
    <x v="54"/>
    <n v="4240"/>
    <s v="PROTECAO DO PATRIMONIO CULTURAL"/>
    <n v="13"/>
    <n v="3"/>
    <n v="0"/>
    <n v="10"/>
    <n v="1"/>
    <x v="102"/>
    <x v="95"/>
    <n v="3000"/>
    <n v="2595"/>
    <b v="0"/>
    <x v="0"/>
    <x v="0"/>
  </r>
  <r>
    <n v="2017"/>
    <x v="54"/>
    <n v="4240"/>
    <s v="PROTECAO DO PATRIMONIO CULTURAL"/>
    <n v="13"/>
    <n v="3"/>
    <n v="0"/>
    <n v="60"/>
    <n v="1"/>
    <x v="1243"/>
    <x v="1216"/>
    <n v="11000"/>
    <n v="11000"/>
    <b v="0"/>
    <x v="0"/>
    <x v="0"/>
  </r>
  <r>
    <n v="2017"/>
    <x v="54"/>
    <n v="4241"/>
    <s v="VISTORIAS TECNICAS NO PATRIMONIO CULTURAL"/>
    <n v="13"/>
    <n v="3"/>
    <n v="0"/>
    <n v="10"/>
    <n v="1"/>
    <x v="538"/>
    <x v="526"/>
    <n v="6000"/>
    <n v="5865"/>
    <b v="0"/>
    <x v="0"/>
    <x v="0"/>
  </r>
  <r>
    <n v="2017"/>
    <x v="54"/>
    <n v="4241"/>
    <s v="VISTORIAS TECNICAS NO PATRIMONIO CULTURAL"/>
    <n v="13"/>
    <n v="3"/>
    <n v="0"/>
    <n v="60"/>
    <n v="1"/>
    <x v="16"/>
    <x v="11"/>
    <n v="30000"/>
    <n v="28835"/>
    <b v="0"/>
    <x v="0"/>
    <x v="0"/>
  </r>
  <r>
    <n v="2017"/>
    <x v="54"/>
    <n v="4243"/>
    <s v="ACOES INTEGRADAS DE EDUCACAO PARA O PATRIMONIO CULTURAL"/>
    <n v="13"/>
    <n v="3"/>
    <n v="0"/>
    <n v="10"/>
    <n v="1"/>
    <x v="15"/>
    <x v="10"/>
    <n v="0"/>
    <n v="0"/>
    <b v="0"/>
    <x v="0"/>
    <x v="0"/>
  </r>
  <r>
    <n v="2017"/>
    <x v="54"/>
    <n v="4243"/>
    <s v="ACOES INTEGRADAS DE EDUCACAO PARA O PATRIMONIO CULTURAL"/>
    <n v="13"/>
    <n v="3"/>
    <n v="0"/>
    <n v="45"/>
    <n v="1"/>
    <x v="901"/>
    <x v="879"/>
    <n v="31300"/>
    <n v="31300"/>
    <b v="0"/>
    <x v="0"/>
    <x v="0"/>
  </r>
  <r>
    <n v="2017"/>
    <x v="54"/>
    <n v="4244"/>
    <s v="FORMACAO E CAPACITACAO PARA O PATRIMONIO CULTURAL"/>
    <n v="13"/>
    <n v="3"/>
    <n v="0"/>
    <n v="10"/>
    <n v="1"/>
    <x v="538"/>
    <x v="526"/>
    <n v="6000"/>
    <n v="6000"/>
    <b v="0"/>
    <x v="0"/>
    <x v="0"/>
  </r>
  <r>
    <n v="2017"/>
    <x v="54"/>
    <n v="4244"/>
    <s v="FORMACAO E CAPACITACAO PARA O PATRIMONIO CULTURAL"/>
    <n v="13"/>
    <n v="3"/>
    <n v="0"/>
    <n v="60"/>
    <n v="1"/>
    <x v="163"/>
    <x v="155"/>
    <n v="16912"/>
    <n v="16912"/>
    <b v="0"/>
    <x v="0"/>
    <x v="0"/>
  </r>
  <r>
    <n v="2017"/>
    <x v="54"/>
    <n v="4263"/>
    <s v="DIFUSAO DO PATRIMONIO CULTURAL"/>
    <n v="13"/>
    <n v="3"/>
    <n v="0"/>
    <n v="10"/>
    <n v="1"/>
    <x v="1244"/>
    <x v="1217"/>
    <n v="381350"/>
    <n v="360446.33"/>
    <b v="0"/>
    <x v="0"/>
    <x v="0"/>
  </r>
  <r>
    <n v="2017"/>
    <x v="54"/>
    <n v="4363"/>
    <s v="GESTAO DE PARCERIAS PARA O PATRIMONIO CULTURAL"/>
    <n v="13"/>
    <n v="3"/>
    <n v="0"/>
    <n v="10"/>
    <n v="1"/>
    <x v="1245"/>
    <x v="1218"/>
    <n v="298550.14"/>
    <n v="298550.14"/>
    <b v="0"/>
    <x v="0"/>
    <x v="0"/>
  </r>
  <r>
    <n v="2017"/>
    <x v="54"/>
    <n v="4382"/>
    <s v="INCENTIVO A IMPLANTACAO DE POLITICAS MUNICIPAIS DE PATRIMONIO CULTURAL"/>
    <n v="13"/>
    <n v="3"/>
    <n v="0"/>
    <n v="10"/>
    <n v="1"/>
    <x v="1246"/>
    <x v="1219"/>
    <n v="283317"/>
    <n v="283317"/>
    <b v="0"/>
    <x v="0"/>
    <x v="0"/>
  </r>
  <r>
    <n v="2017"/>
    <x v="54"/>
    <n v="4439"/>
    <s v=" "/>
    <n v="13"/>
    <n v="3"/>
    <n v="0"/>
    <n v="10"/>
    <n v="4"/>
    <x v="538"/>
    <x v="526"/>
    <n v="0"/>
    <n v="0"/>
    <b v="0"/>
    <x v="0"/>
    <x v="0"/>
  </r>
  <r>
    <n v="2017"/>
    <x v="54"/>
    <n v="7004"/>
    <s v="PRECATORIOS E SENTENCAS JUDICIARIAS"/>
    <n v="28"/>
    <n v="1"/>
    <n v="0"/>
    <n v="10"/>
    <n v="9"/>
    <x v="1247"/>
    <x v="1220"/>
    <n v="2822054.51"/>
    <n v="2822054.51"/>
    <b v="0"/>
    <x v="0"/>
    <x v="1"/>
  </r>
  <r>
    <n v="2017"/>
    <x v="54"/>
    <n v="7004"/>
    <s v="PRECATORIOS E SENTENCAS JUDICIARIAS"/>
    <n v="28"/>
    <n v="1"/>
    <n v="0"/>
    <n v="60"/>
    <n v="9"/>
    <x v="1248"/>
    <x v="1221"/>
    <n v="11362.1"/>
    <n v="11362.1"/>
    <b v="0"/>
    <x v="0"/>
    <x v="1"/>
  </r>
  <r>
    <n v="2017"/>
    <x v="55"/>
    <n v="0"/>
    <s v=" "/>
    <n v="0"/>
    <n v="3"/>
    <n v="0"/>
    <n v="10"/>
    <n v="1"/>
    <x v="1249"/>
    <x v="0"/>
    <n v="0"/>
    <n v="0"/>
    <b v="0"/>
    <x v="0"/>
    <x v="0"/>
  </r>
  <r>
    <n v="2017"/>
    <x v="55"/>
    <n v="0"/>
    <s v=" "/>
    <n v="0"/>
    <n v="4"/>
    <n v="0"/>
    <n v="10"/>
    <n v="1"/>
    <x v="1250"/>
    <x v="0"/>
    <n v="0"/>
    <n v="0"/>
    <b v="0"/>
    <x v="0"/>
    <x v="0"/>
  </r>
  <r>
    <n v="2017"/>
    <x v="55"/>
    <n v="2001"/>
    <s v="DIRECAO SUPERIOR"/>
    <n v="13"/>
    <n v="3"/>
    <n v="0"/>
    <n v="10"/>
    <n v="1"/>
    <x v="1251"/>
    <x v="1222"/>
    <n v="16718.599999999999"/>
    <n v="13669.81"/>
    <b v="0"/>
    <x v="0"/>
    <x v="0"/>
  </r>
  <r>
    <n v="2017"/>
    <x v="55"/>
    <n v="2002"/>
    <s v="PLANEJAMENTO, GESTAO E FINANCAS"/>
    <n v="13"/>
    <n v="3"/>
    <n v="0"/>
    <n v="10"/>
    <n v="1"/>
    <x v="1252"/>
    <x v="1223"/>
    <n v="7942164.0499999998"/>
    <n v="7741529.0999999996"/>
    <b v="0"/>
    <x v="0"/>
    <x v="0"/>
  </r>
  <r>
    <n v="2017"/>
    <x v="55"/>
    <n v="2002"/>
    <s v="PLANEJAMENTO, GESTAO E FINANCAS"/>
    <n v="13"/>
    <n v="3"/>
    <n v="0"/>
    <n v="60"/>
    <n v="1"/>
    <x v="1253"/>
    <x v="1224"/>
    <n v="577221.78"/>
    <n v="448398.13"/>
    <b v="0"/>
    <x v="0"/>
    <x v="0"/>
  </r>
  <r>
    <n v="2017"/>
    <x v="55"/>
    <n v="2018"/>
    <s v="DESENVOLVIMENTO E CAPACITACAO DO SERVIDOR"/>
    <n v="4"/>
    <n v="3"/>
    <n v="0"/>
    <n v="10"/>
    <n v="1"/>
    <x v="102"/>
    <x v="95"/>
    <n v="3000"/>
    <n v="1970"/>
    <b v="0"/>
    <x v="0"/>
    <x v="0"/>
  </r>
  <r>
    <n v="2017"/>
    <x v="55"/>
    <n v="2417"/>
    <s v="REMUNERACAO DE PESSOAL ATIVO E ENCARGOS SOCIAIS"/>
    <n v="13"/>
    <n v="1"/>
    <n v="0"/>
    <n v="10"/>
    <n v="1"/>
    <x v="1254"/>
    <x v="1225"/>
    <n v="10335898.970000001"/>
    <n v="10335898.970000001"/>
    <b v="0"/>
    <x v="0"/>
    <x v="1"/>
  </r>
  <r>
    <n v="2017"/>
    <x v="55"/>
    <n v="2417"/>
    <s v="REMUNERACAO DE PESSOAL ATIVO E ENCARGOS SOCIAIS"/>
    <n v="13"/>
    <n v="3"/>
    <n v="0"/>
    <n v="10"/>
    <n v="7"/>
    <x v="1255"/>
    <x v="1226"/>
    <n v="1043961.3"/>
    <n v="1043961.3"/>
    <b v="0"/>
    <x v="0"/>
    <x v="2"/>
  </r>
  <r>
    <n v="2017"/>
    <x v="55"/>
    <n v="4349"/>
    <s v="OPERACOES E MANUTENCAO DE SISTEMA DE TV"/>
    <n v="13"/>
    <n v="3"/>
    <n v="0"/>
    <n v="10"/>
    <n v="1"/>
    <x v="1256"/>
    <x v="1227"/>
    <n v="440804.38"/>
    <n v="436792.95"/>
    <b v="0"/>
    <x v="0"/>
    <x v="0"/>
  </r>
  <r>
    <n v="2017"/>
    <x v="55"/>
    <n v="4357"/>
    <s v="MANUTENCAO NOS SISTEMAS DE RETRANSMISSAO DE TV NO INTERIOR DO ESTADO DE MINAS GERAIS"/>
    <n v="13"/>
    <n v="3"/>
    <n v="0"/>
    <n v="10"/>
    <n v="1"/>
    <x v="1219"/>
    <x v="1193"/>
    <n v="7000"/>
    <n v="7000"/>
    <b v="0"/>
    <x v="0"/>
    <x v="0"/>
  </r>
  <r>
    <n v="2017"/>
    <x v="55"/>
    <n v="4390"/>
    <s v="PRODUCAO E TRANSMISSAO TELEVISIVA DE PROGRAMACAO CULTURAL E EDUCATIVA"/>
    <n v="13"/>
    <n v="3"/>
    <n v="0"/>
    <n v="10"/>
    <n v="1"/>
    <x v="1257"/>
    <x v="1228"/>
    <n v="230193.12"/>
    <n v="206251.29"/>
    <b v="0"/>
    <x v="0"/>
    <x v="0"/>
  </r>
  <r>
    <n v="2017"/>
    <x v="55"/>
    <n v="4390"/>
    <s v="PRODUCAO E TRANSMISSAO TELEVISIVA DE PROGRAMACAO CULTURAL E EDUCATIVA"/>
    <n v="13"/>
    <n v="3"/>
    <n v="0"/>
    <n v="60"/>
    <n v="1"/>
    <x v="1258"/>
    <x v="1229"/>
    <n v="6200"/>
    <n v="5850"/>
    <b v="0"/>
    <x v="0"/>
    <x v="0"/>
  </r>
  <r>
    <n v="2017"/>
    <x v="55"/>
    <n v="4394"/>
    <s v="GESTAO E OPERACAO DO CENTRO DE CULTURA PRESIDENTE ITAMAR FRANCO PELA FUNDACAO TV MINAS CULTURAL E EDUCATIVA"/>
    <n v="13"/>
    <n v="3"/>
    <n v="0"/>
    <n v="10"/>
    <n v="1"/>
    <x v="1259"/>
    <x v="1230"/>
    <n v="1140357.83"/>
    <n v="1015683.08"/>
    <b v="0"/>
    <x v="0"/>
    <x v="0"/>
  </r>
  <r>
    <n v="2017"/>
    <x v="55"/>
    <n v="4394"/>
    <s v="GESTAO E OPERACAO DO CENTRO DE CULTURA PRESIDENTE ITAMAR FRANCO PELA FUNDACAO TV MINAS CULTURAL E EDUCATIVA"/>
    <n v="13"/>
    <n v="3"/>
    <n v="0"/>
    <n v="60"/>
    <n v="1"/>
    <x v="1260"/>
    <x v="1231"/>
    <n v="126180.4"/>
    <n v="31139.200000000001"/>
    <b v="0"/>
    <x v="0"/>
    <x v="0"/>
  </r>
  <r>
    <n v="2017"/>
    <x v="55"/>
    <n v="4394"/>
    <s v="GESTAO E OPERACAO DO CENTRO DE CULTURA PRESIDENTE ITAMAR FRANCO PELA FUNDACAO TV MINAS CULTURAL E EDUCATIVA"/>
    <n v="13"/>
    <n v="4"/>
    <n v="0"/>
    <n v="10"/>
    <n v="1"/>
    <x v="5"/>
    <x v="1232"/>
    <n v="728726.11"/>
    <n v="247652.92"/>
    <b v="0"/>
    <x v="0"/>
    <x v="0"/>
  </r>
  <r>
    <n v="2017"/>
    <x v="55"/>
    <n v="7004"/>
    <s v="PRECATORIOS E SENTENCAS JUDICIARIAS"/>
    <n v="28"/>
    <n v="1"/>
    <n v="0"/>
    <n v="10"/>
    <n v="9"/>
    <x v="15"/>
    <x v="10"/>
    <n v="0"/>
    <n v="0"/>
    <b v="0"/>
    <x v="0"/>
    <x v="1"/>
  </r>
  <r>
    <n v="2017"/>
    <x v="56"/>
    <n v="0"/>
    <s v=" "/>
    <n v="0"/>
    <n v="3"/>
    <n v="0"/>
    <n v="31"/>
    <n v="1"/>
    <x v="1261"/>
    <x v="0"/>
    <n v="0"/>
    <n v="0"/>
    <b v="0"/>
    <x v="0"/>
    <x v="0"/>
  </r>
  <r>
    <n v="2017"/>
    <x v="56"/>
    <n v="2001"/>
    <s v="DIRECAO SUPERIOR"/>
    <n v="18"/>
    <n v="3"/>
    <n v="0"/>
    <n v="31"/>
    <n v="1"/>
    <x v="100"/>
    <x v="93"/>
    <n v="20127.11"/>
    <n v="19627.11"/>
    <b v="0"/>
    <x v="0"/>
    <x v="0"/>
  </r>
  <r>
    <n v="2017"/>
    <x v="56"/>
    <n v="2002"/>
    <s v="PLANEJAMENTO, GESTAO E FINANCAS"/>
    <n v="18"/>
    <n v="3"/>
    <n v="0"/>
    <n v="31"/>
    <n v="1"/>
    <x v="1262"/>
    <x v="1233"/>
    <n v="2166293.9500000002"/>
    <n v="2166169.02"/>
    <b v="0"/>
    <x v="0"/>
    <x v="0"/>
  </r>
  <r>
    <n v="2017"/>
    <x v="56"/>
    <n v="2417"/>
    <s v="REMUNERACAO DE PESSOAL ATIVO E ENCARGOS SOCIAIS"/>
    <n v="18"/>
    <n v="1"/>
    <n v="0"/>
    <n v="60"/>
    <n v="1"/>
    <x v="1263"/>
    <x v="1234"/>
    <n v="9813137.7400000002"/>
    <n v="9813137.7400000002"/>
    <b v="0"/>
    <x v="0"/>
    <x v="1"/>
  </r>
  <r>
    <n v="2017"/>
    <x v="56"/>
    <n v="2417"/>
    <s v="REMUNERACAO DE PESSOAL ATIVO E ENCARGOS SOCIAIS"/>
    <n v="18"/>
    <n v="3"/>
    <n v="0"/>
    <n v="31"/>
    <n v="7"/>
    <x v="1264"/>
    <x v="1235"/>
    <n v="434010.08"/>
    <n v="434010.08"/>
    <b v="0"/>
    <x v="0"/>
    <x v="2"/>
  </r>
  <r>
    <n v="2017"/>
    <x v="56"/>
    <n v="2417"/>
    <s v="REMUNERACAO DE PESSOAL ATIVO E ENCARGOS SOCIAIS"/>
    <n v="18"/>
    <n v="3"/>
    <n v="0"/>
    <n v="60"/>
    <n v="7"/>
    <x v="5"/>
    <x v="173"/>
    <n v="0"/>
    <n v="0"/>
    <b v="0"/>
    <x v="0"/>
    <x v="2"/>
  </r>
  <r>
    <n v="2017"/>
    <x v="56"/>
    <n v="4291"/>
    <s v="ELABORACAO E ACOMPANHAMENTO DOS PLANOS DIRETORES DE RECURSOS HIDRICOS E ENQUADRAMENTO DOS CORPOS DE AGUA"/>
    <n v="18"/>
    <n v="3"/>
    <n v="0"/>
    <n v="24"/>
    <n v="1"/>
    <x v="280"/>
    <x v="265"/>
    <n v="500000"/>
    <n v="0"/>
    <b v="0"/>
    <x v="0"/>
    <x v="0"/>
  </r>
  <r>
    <n v="2017"/>
    <x v="56"/>
    <n v="4291"/>
    <s v="ELABORACAO E ACOMPANHAMENTO DOS PLANOS DIRETORES DE RECURSOS HIDRICOS E ENQUADRAMENTO DOS CORPOS DE AGUA"/>
    <n v="18"/>
    <n v="3"/>
    <n v="0"/>
    <n v="31"/>
    <n v="1"/>
    <x v="386"/>
    <x v="380"/>
    <n v="0"/>
    <n v="0"/>
    <b v="0"/>
    <x v="0"/>
    <x v="0"/>
  </r>
  <r>
    <n v="2017"/>
    <x v="56"/>
    <n v="4291"/>
    <s v="ELABORACAO E ACOMPANHAMENTO DOS PLANOS DIRETORES DE RECURSOS HIDRICOS E ENQUADRAMENTO DOS CORPOS DE AGUA"/>
    <n v="18"/>
    <n v="3"/>
    <n v="0"/>
    <n v="31"/>
    <n v="3"/>
    <x v="1265"/>
    <x v="1236"/>
    <n v="196583.33"/>
    <n v="0"/>
    <b v="0"/>
    <x v="0"/>
    <x v="0"/>
  </r>
  <r>
    <n v="2017"/>
    <x v="56"/>
    <n v="4292"/>
    <s v="MONITORAMENTO INTEGRADO DAS AGUAS SUBTERRANEAS"/>
    <n v="18"/>
    <n v="3"/>
    <n v="0"/>
    <n v="31"/>
    <n v="1"/>
    <x v="1266"/>
    <x v="1237"/>
    <n v="15776.81"/>
    <n v="14976.81"/>
    <b v="0"/>
    <x v="0"/>
    <x v="0"/>
  </r>
  <r>
    <n v="2017"/>
    <x v="56"/>
    <n v="4292"/>
    <s v="MONITORAMENTO INTEGRADO DAS AGUAS SUBTERRANEAS"/>
    <n v="18"/>
    <n v="4"/>
    <n v="0"/>
    <n v="31"/>
    <n v="1"/>
    <x v="74"/>
    <x v="67"/>
    <n v="0"/>
    <n v="0"/>
    <b v="0"/>
    <x v="0"/>
    <x v="0"/>
  </r>
  <r>
    <n v="2017"/>
    <x v="56"/>
    <n v="4326"/>
    <s v=" "/>
    <n v="18"/>
    <n v="3"/>
    <n v="0"/>
    <n v="10"/>
    <n v="4"/>
    <x v="16"/>
    <x v="11"/>
    <n v="0"/>
    <n v="0"/>
    <b v="0"/>
    <x v="0"/>
    <x v="0"/>
  </r>
  <r>
    <n v="2017"/>
    <x v="56"/>
    <n v="4379"/>
    <s v="MONITORAMENTO HIDROLOGICO"/>
    <n v="18"/>
    <n v="3"/>
    <n v="0"/>
    <n v="31"/>
    <n v="1"/>
    <x v="1267"/>
    <x v="1238"/>
    <n v="728203.81"/>
    <n v="725864.88"/>
    <b v="0"/>
    <x v="0"/>
    <x v="0"/>
  </r>
  <r>
    <n v="2017"/>
    <x v="56"/>
    <n v="4381"/>
    <s v="GESTAO DA INFORMACAO EM RECURSOS HIDRICOS"/>
    <n v="18"/>
    <n v="3"/>
    <n v="0"/>
    <n v="31"/>
    <n v="1"/>
    <x v="1268"/>
    <x v="1239"/>
    <n v="0"/>
    <n v="0"/>
    <b v="0"/>
    <x v="0"/>
    <x v="0"/>
  </r>
  <r>
    <n v="2017"/>
    <x v="56"/>
    <n v="4409"/>
    <s v="PROGRAMA NACIONAL DE DESENVOLVIMENTO DOS RECURSOS HIDRICOS - PRO-AGUA"/>
    <n v="18"/>
    <n v="3"/>
    <n v="0"/>
    <n v="31"/>
    <n v="1"/>
    <x v="1219"/>
    <x v="1193"/>
    <n v="0"/>
    <n v="0"/>
    <b v="0"/>
    <x v="0"/>
    <x v="0"/>
  </r>
  <r>
    <n v="2017"/>
    <x v="56"/>
    <n v="4409"/>
    <s v="PROGRAMA NACIONAL DE DESENVOLVIMENTO DOS RECURSOS HIDRICOS - PRO-AGUA"/>
    <n v="18"/>
    <n v="4"/>
    <n v="0"/>
    <n v="24"/>
    <n v="1"/>
    <x v="1269"/>
    <x v="1240"/>
    <n v="37339.550000000003"/>
    <n v="0"/>
    <b v="0"/>
    <x v="0"/>
    <x v="0"/>
  </r>
  <r>
    <n v="2017"/>
    <x v="56"/>
    <n v="4409"/>
    <s v="PROGRAMA NACIONAL DE DESENVOLVIMENTO DOS RECURSOS HIDRICOS - PRO-AGUA"/>
    <n v="18"/>
    <n v="4"/>
    <n v="0"/>
    <n v="31"/>
    <n v="3"/>
    <x v="1270"/>
    <x v="1241"/>
    <n v="358046.31"/>
    <n v="0"/>
    <b v="0"/>
    <x v="0"/>
    <x v="0"/>
  </r>
  <r>
    <n v="2017"/>
    <x v="56"/>
    <n v="4411"/>
    <s v="PESQUISA, PROJETOS E PROGRAMAS A GESTAO DE RECURSOS HIDRICOS"/>
    <n v="18"/>
    <n v="3"/>
    <n v="0"/>
    <n v="31"/>
    <n v="1"/>
    <x v="646"/>
    <x v="634"/>
    <n v="26943.23"/>
    <n v="26880.77"/>
    <b v="0"/>
    <x v="0"/>
    <x v="0"/>
  </r>
  <r>
    <n v="2017"/>
    <x v="56"/>
    <n v="4413"/>
    <s v="GERENCIAMENTO EXECUTIVO PARA IMPLEMENTACAO DOS PROGRAMAS DO PLANO ESTADUAL DE RECURSOS HIDRICOS"/>
    <n v="18"/>
    <n v="3"/>
    <n v="0"/>
    <n v="31"/>
    <n v="1"/>
    <x v="108"/>
    <x v="101"/>
    <n v="0"/>
    <n v="0"/>
    <b v="0"/>
    <x v="0"/>
    <x v="0"/>
  </r>
  <r>
    <n v="2017"/>
    <x v="56"/>
    <n v="4419"/>
    <s v="PACTO NACIONAL PELA GESTAO DAS AGUAS - PROGESTAO"/>
    <n v="18"/>
    <n v="3"/>
    <n v="0"/>
    <n v="31"/>
    <n v="1"/>
    <x v="5"/>
    <x v="0"/>
    <n v="0"/>
    <n v="0"/>
    <b v="0"/>
    <x v="0"/>
    <x v="0"/>
  </r>
  <r>
    <n v="2017"/>
    <x v="56"/>
    <n v="4419"/>
    <s v="PACTO NACIONAL PELA GESTAO DAS AGUAS - PROGESTAO"/>
    <n v="18"/>
    <n v="3"/>
    <n v="0"/>
    <n v="73"/>
    <n v="1"/>
    <x v="1271"/>
    <x v="1242"/>
    <n v="1089487.8600000001"/>
    <n v="638161"/>
    <b v="0"/>
    <x v="0"/>
    <x v="0"/>
  </r>
  <r>
    <n v="2017"/>
    <x v="56"/>
    <n v="4419"/>
    <s v="PACTO NACIONAL PELA GESTAO DAS AGUAS - PROGESTAO"/>
    <n v="18"/>
    <n v="4"/>
    <n v="0"/>
    <n v="73"/>
    <n v="1"/>
    <x v="280"/>
    <x v="265"/>
    <n v="500000"/>
    <n v="0"/>
    <b v="0"/>
    <x v="0"/>
    <x v="0"/>
  </r>
  <r>
    <n v="2017"/>
    <x v="56"/>
    <n v="4421"/>
    <s v="PROGRAMA DE ESTIMULO A DIVULGACAO DE DADOS DE QUALIDADE DE AGUA - QUALIAGUA"/>
    <n v="18"/>
    <n v="3"/>
    <n v="0"/>
    <n v="31"/>
    <n v="1"/>
    <x v="5"/>
    <x v="0"/>
    <n v="0"/>
    <n v="0"/>
    <b v="0"/>
    <x v="0"/>
    <x v="0"/>
  </r>
  <r>
    <n v="2017"/>
    <x v="56"/>
    <n v="4421"/>
    <s v="PROGRAMA DE ESTIMULO A DIVULGACAO DE DADOS DE QUALIDADE DE AGUA - QUALIAGUA"/>
    <n v="18"/>
    <n v="3"/>
    <n v="0"/>
    <n v="73"/>
    <n v="1"/>
    <x v="1272"/>
    <x v="1243"/>
    <n v="1752788.4"/>
    <n v="5061.8999999999996"/>
    <b v="0"/>
    <x v="0"/>
    <x v="0"/>
  </r>
  <r>
    <n v="2017"/>
    <x v="56"/>
    <n v="4421"/>
    <s v="PROGRAMA DE ESTIMULO A DIVULGACAO DE DADOS DE QUALIDADE DE AGUA - QUALIAGUA"/>
    <n v="18"/>
    <n v="4"/>
    <n v="0"/>
    <n v="73"/>
    <n v="1"/>
    <x v="1273"/>
    <x v="1244"/>
    <n v="174411.6"/>
    <n v="0"/>
    <b v="0"/>
    <x v="0"/>
    <x v="0"/>
  </r>
  <r>
    <n v="2017"/>
    <x v="56"/>
    <n v="4505"/>
    <s v="REPASSE DA COBRANCA PELO USO DE RECURSOS HIDRICOS"/>
    <n v="18"/>
    <n v="3"/>
    <n v="0"/>
    <n v="61"/>
    <n v="1"/>
    <x v="1274"/>
    <x v="1245"/>
    <n v="48071601.909999996"/>
    <n v="44099644.939999998"/>
    <b v="0"/>
    <x v="0"/>
    <x v="0"/>
  </r>
  <r>
    <n v="2017"/>
    <x v="56"/>
    <n v="4505"/>
    <s v="REPASSE DA COBRANCA PELO USO DE RECURSOS HIDRICOS"/>
    <n v="18"/>
    <n v="4"/>
    <n v="0"/>
    <n v="61"/>
    <n v="1"/>
    <x v="1275"/>
    <x v="1246"/>
    <n v="145738.96"/>
    <n v="145738.96"/>
    <b v="0"/>
    <x v="0"/>
    <x v="0"/>
  </r>
  <r>
    <n v="2017"/>
    <x v="56"/>
    <n v="4590"/>
    <s v="PLANO DE SEGURANCA HIDRICA PARA O ESTADO DE MINAS GERAIS"/>
    <n v="18"/>
    <n v="3"/>
    <n v="0"/>
    <n v="31"/>
    <n v="1"/>
    <x v="108"/>
    <x v="101"/>
    <n v="0"/>
    <n v="0"/>
    <b v="0"/>
    <x v="0"/>
    <x v="0"/>
  </r>
  <r>
    <n v="2017"/>
    <x v="56"/>
    <n v="4590"/>
    <s v="PLANO DE SEGURANCA HIDRICA PARA O ESTADO DE MINAS GERAIS"/>
    <n v="18"/>
    <n v="4"/>
    <n v="0"/>
    <n v="10"/>
    <n v="4"/>
    <x v="110"/>
    <x v="103"/>
    <n v="200000"/>
    <n v="0"/>
    <b v="0"/>
    <x v="0"/>
    <x v="0"/>
  </r>
  <r>
    <n v="2017"/>
    <x v="56"/>
    <n v="4591"/>
    <s v="GESTAO PARTICIPATIVA, APOIO CONSELHO ESTADUAL DE RECURSOS HIDRICOS E COMITES DE BACIAS HIDROGRAFICAS E ENTIDADES EQUIPARADAS A AGENCIA DE BACIA"/>
    <n v="18"/>
    <n v="3"/>
    <n v="0"/>
    <n v="31"/>
    <n v="1"/>
    <x v="1276"/>
    <x v="1247"/>
    <n v="228279.77"/>
    <n v="228220.1"/>
    <b v="0"/>
    <x v="0"/>
    <x v="0"/>
  </r>
  <r>
    <n v="2017"/>
    <x v="56"/>
    <n v="7004"/>
    <s v="PRECATORIOS E SENTENCAS JUDICIARIAS"/>
    <n v="28"/>
    <n v="1"/>
    <n v="0"/>
    <n v="60"/>
    <n v="9"/>
    <x v="1277"/>
    <x v="1248"/>
    <n v="0"/>
    <n v="0"/>
    <b v="0"/>
    <x v="0"/>
    <x v="1"/>
  </r>
  <r>
    <n v="2017"/>
    <x v="56"/>
    <n v="7004"/>
    <s v="PRECATORIOS E SENTENCAS JUDICIARIAS"/>
    <n v="28"/>
    <n v="3"/>
    <n v="0"/>
    <n v="60"/>
    <n v="9"/>
    <x v="1278"/>
    <x v="1249"/>
    <n v="35902.15"/>
    <n v="35902.15"/>
    <b v="0"/>
    <x v="0"/>
    <x v="0"/>
  </r>
  <r>
    <n v="2017"/>
    <x v="57"/>
    <n v="0"/>
    <s v=" "/>
    <n v="0"/>
    <n v="3"/>
    <n v="0"/>
    <n v="60"/>
    <n v="1"/>
    <x v="1279"/>
    <x v="0"/>
    <n v="0"/>
    <n v="0"/>
    <b v="0"/>
    <x v="0"/>
    <x v="0"/>
  </r>
  <r>
    <n v="2017"/>
    <x v="57"/>
    <n v="2001"/>
    <s v="DIRECAO SUPERIOR"/>
    <n v="23"/>
    <n v="3"/>
    <n v="0"/>
    <n v="60"/>
    <n v="1"/>
    <x v="1280"/>
    <x v="1250"/>
    <n v="366246"/>
    <n v="331679.63"/>
    <b v="0"/>
    <x v="0"/>
    <x v="0"/>
  </r>
  <r>
    <n v="2017"/>
    <x v="57"/>
    <n v="2002"/>
    <s v="PLANEJAMENTO, GESTAO E FINANCAS"/>
    <n v="23"/>
    <n v="3"/>
    <n v="0"/>
    <n v="60"/>
    <n v="1"/>
    <x v="1281"/>
    <x v="1251"/>
    <n v="7091840.9199999999"/>
    <n v="6872110.1399999997"/>
    <b v="0"/>
    <x v="0"/>
    <x v="0"/>
  </r>
  <r>
    <n v="2017"/>
    <x v="57"/>
    <n v="2002"/>
    <s v="PLANEJAMENTO, GESTAO E FINANCAS"/>
    <n v="23"/>
    <n v="4"/>
    <n v="0"/>
    <n v="60"/>
    <n v="1"/>
    <x v="1282"/>
    <x v="1252"/>
    <n v="6500"/>
    <n v="6209"/>
    <b v="0"/>
    <x v="0"/>
    <x v="0"/>
  </r>
  <r>
    <n v="2017"/>
    <x v="57"/>
    <n v="2002"/>
    <s v="PLANEJAMENTO, GESTAO E FINANCAS"/>
    <n v="23"/>
    <n v="5"/>
    <n v="0"/>
    <n v="60"/>
    <n v="1"/>
    <x v="1283"/>
    <x v="1253"/>
    <n v="0"/>
    <n v="0"/>
    <b v="0"/>
    <x v="0"/>
    <x v="0"/>
  </r>
  <r>
    <n v="2017"/>
    <x v="57"/>
    <n v="2018"/>
    <s v="DESENVOLVIMENTO E CAPACITACAO DO SERVIDOR"/>
    <n v="23"/>
    <n v="3"/>
    <n v="0"/>
    <n v="60"/>
    <n v="1"/>
    <x v="5"/>
    <x v="0"/>
    <n v="0"/>
    <n v="0"/>
    <b v="0"/>
    <x v="0"/>
    <x v="0"/>
  </r>
  <r>
    <n v="2017"/>
    <x v="57"/>
    <n v="2417"/>
    <s v="REMUNERACAO DE PESSOAL ATIVO E ENCARGOS SOCIAIS"/>
    <n v="23"/>
    <n v="1"/>
    <n v="0"/>
    <n v="60"/>
    <n v="1"/>
    <x v="1284"/>
    <x v="1254"/>
    <n v="11013450.16"/>
    <n v="11013450.16"/>
    <b v="0"/>
    <x v="0"/>
    <x v="1"/>
  </r>
  <r>
    <n v="2017"/>
    <x v="57"/>
    <n v="2417"/>
    <s v="REMUNERACAO DE PESSOAL ATIVO E ENCARGOS SOCIAIS"/>
    <n v="23"/>
    <n v="3"/>
    <n v="0"/>
    <n v="60"/>
    <n v="7"/>
    <x v="1285"/>
    <x v="1255"/>
    <n v="776047.16"/>
    <n v="776047.16"/>
    <b v="0"/>
    <x v="0"/>
    <x v="2"/>
  </r>
  <r>
    <n v="2017"/>
    <x v="57"/>
    <n v="4307"/>
    <s v="REGISTRO PUBLICO DE EMPRESAS MERCANTIS E ATIVIDADES AFINS"/>
    <n v="23"/>
    <n v="3"/>
    <n v="0"/>
    <n v="60"/>
    <n v="1"/>
    <x v="1286"/>
    <x v="1256"/>
    <n v="8825638"/>
    <n v="6601619.5"/>
    <b v="0"/>
    <x v="0"/>
    <x v="0"/>
  </r>
  <r>
    <n v="2017"/>
    <x v="57"/>
    <n v="4307"/>
    <s v="REGISTRO PUBLICO DE EMPRESAS MERCANTIS E ATIVIDADES AFINS"/>
    <n v="23"/>
    <n v="3"/>
    <n v="0"/>
    <n v="70"/>
    <n v="1"/>
    <x v="1287"/>
    <x v="1257"/>
    <n v="3634006.73"/>
    <n v="3573336.35"/>
    <b v="0"/>
    <x v="0"/>
    <x v="0"/>
  </r>
  <r>
    <n v="2017"/>
    <x v="57"/>
    <n v="4307"/>
    <s v="REGISTRO PUBLICO DE EMPRESAS MERCANTIS E ATIVIDADES AFINS"/>
    <n v="23"/>
    <n v="4"/>
    <n v="0"/>
    <n v="60"/>
    <n v="1"/>
    <x v="1288"/>
    <x v="1258"/>
    <n v="183368"/>
    <n v="0"/>
    <b v="0"/>
    <x v="0"/>
    <x v="0"/>
  </r>
  <r>
    <n v="2017"/>
    <x v="57"/>
    <n v="4308"/>
    <s v="JUCEMG DIGITAL"/>
    <n v="23"/>
    <n v="3"/>
    <n v="0"/>
    <n v="60"/>
    <n v="1"/>
    <x v="5"/>
    <x v="0"/>
    <n v="0"/>
    <n v="0"/>
    <b v="0"/>
    <x v="0"/>
    <x v="0"/>
  </r>
  <r>
    <n v="2017"/>
    <x v="57"/>
    <n v="4309"/>
    <s v="JUCEMG NEGOCIOS"/>
    <n v="23"/>
    <n v="3"/>
    <n v="1"/>
    <n v="60"/>
    <n v="1"/>
    <x v="1289"/>
    <x v="1259"/>
    <n v="18808.080000000002"/>
    <n v="14306.08"/>
    <b v="0"/>
    <x v="0"/>
    <x v="0"/>
  </r>
  <r>
    <n v="2017"/>
    <x v="57"/>
    <n v="4310"/>
    <s v="INFOJUCEMG"/>
    <n v="23"/>
    <n v="3"/>
    <n v="0"/>
    <n v="60"/>
    <n v="1"/>
    <x v="5"/>
    <x v="0"/>
    <n v="0"/>
    <n v="0"/>
    <b v="0"/>
    <x v="0"/>
    <x v="0"/>
  </r>
  <r>
    <n v="2017"/>
    <x v="57"/>
    <n v="4328"/>
    <s v="GESTAO DE MINAS FACIL"/>
    <n v="23"/>
    <n v="3"/>
    <n v="0"/>
    <n v="60"/>
    <n v="1"/>
    <x v="1290"/>
    <x v="1260"/>
    <n v="7800"/>
    <n v="6300"/>
    <b v="0"/>
    <x v="0"/>
    <x v="0"/>
  </r>
  <r>
    <n v="2017"/>
    <x v="57"/>
    <n v="7004"/>
    <s v="PRECATORIOS E SENTENCAS JUDICIARIAS"/>
    <n v="28"/>
    <n v="1"/>
    <n v="0"/>
    <n v="60"/>
    <n v="9"/>
    <x v="1291"/>
    <x v="1261"/>
    <n v="2903311.82"/>
    <n v="2903308.82"/>
    <b v="0"/>
    <x v="0"/>
    <x v="1"/>
  </r>
  <r>
    <n v="2017"/>
    <x v="57"/>
    <n v="7004"/>
    <s v="PRECATORIOS E SENTENCAS JUDICIARIAS"/>
    <n v="28"/>
    <n v="3"/>
    <n v="0"/>
    <n v="60"/>
    <n v="9"/>
    <x v="1292"/>
    <x v="1262"/>
    <n v="36995.35"/>
    <n v="36995.35"/>
    <b v="0"/>
    <x v="0"/>
    <x v="0"/>
  </r>
  <r>
    <n v="2017"/>
    <x v="57"/>
    <n v="7009"/>
    <s v="COMPLEMENTACAO FINANCEIRA DO REGIME PROPRIO DE PREVIDENCIA SOCIAL - RPPS"/>
    <n v="28"/>
    <n v="3"/>
    <n v="0"/>
    <n v="60"/>
    <n v="1"/>
    <x v="1293"/>
    <x v="1263"/>
    <n v="4438642.7699999996"/>
    <n v="4438642.7699999996"/>
    <b v="0"/>
    <x v="0"/>
    <x v="0"/>
  </r>
  <r>
    <n v="2017"/>
    <x v="58"/>
    <n v="1015"/>
    <s v="MANUTENCAO E MODERNIZACAO DA ESTRUTURA FISICA DA FUNDACAO EZEQUIEL DIAS"/>
    <n v="10"/>
    <n v="3"/>
    <n v="0"/>
    <n v="10"/>
    <n v="1"/>
    <x v="825"/>
    <x v="806"/>
    <n v="6000000"/>
    <n v="32387.22"/>
    <b v="0"/>
    <x v="1"/>
    <x v="0"/>
  </r>
  <r>
    <n v="2017"/>
    <x v="58"/>
    <n v="1015"/>
    <s v="MANUTENCAO E MODERNIZACAO DA ESTRUTURA FISICA DA FUNDACAO EZEQUIEL DIAS"/>
    <n v="10"/>
    <n v="3"/>
    <n v="0"/>
    <n v="24"/>
    <n v="1"/>
    <x v="1294"/>
    <x v="1264"/>
    <n v="1098504.74"/>
    <n v="1098504.74"/>
    <b v="0"/>
    <x v="0"/>
    <x v="0"/>
  </r>
  <r>
    <n v="2017"/>
    <x v="58"/>
    <n v="1015"/>
    <s v="MANUTENCAO E MODERNIZACAO DA ESTRUTURA FISICA DA FUNDACAO EZEQUIEL DIAS"/>
    <n v="10"/>
    <n v="4"/>
    <n v="0"/>
    <n v="10"/>
    <n v="1"/>
    <x v="26"/>
    <x v="21"/>
    <n v="14000000"/>
    <n v="0"/>
    <b v="0"/>
    <x v="1"/>
    <x v="0"/>
  </r>
  <r>
    <n v="2017"/>
    <x v="58"/>
    <n v="1015"/>
    <s v="MANUTENCAO E MODERNIZACAO DA ESTRUTURA FISICA DA FUNDACAO EZEQUIEL DIAS"/>
    <n v="10"/>
    <n v="4"/>
    <n v="0"/>
    <n v="24"/>
    <n v="1"/>
    <x v="1295"/>
    <x v="1265"/>
    <n v="906400"/>
    <n v="0"/>
    <b v="0"/>
    <x v="0"/>
    <x v="0"/>
  </r>
  <r>
    <n v="2017"/>
    <x v="58"/>
    <n v="2002"/>
    <s v="PLANEJAMENTO, GESTAO E FINANCAS"/>
    <n v="10"/>
    <n v="3"/>
    <n v="0"/>
    <n v="10"/>
    <n v="1"/>
    <x v="1296"/>
    <x v="1266"/>
    <n v="33997751.049999997"/>
    <n v="21533130.149999999"/>
    <b v="0"/>
    <x v="1"/>
    <x v="0"/>
  </r>
  <r>
    <n v="2017"/>
    <x v="58"/>
    <n v="2002"/>
    <s v="PLANEJAMENTO, GESTAO E FINANCAS"/>
    <n v="10"/>
    <n v="4"/>
    <n v="0"/>
    <n v="10"/>
    <n v="1"/>
    <x v="113"/>
    <x v="106"/>
    <n v="1000000"/>
    <n v="707926.96"/>
    <b v="0"/>
    <x v="1"/>
    <x v="0"/>
  </r>
  <r>
    <n v="2017"/>
    <x v="58"/>
    <n v="2018"/>
    <s v="DESENVOLVIMENTO E CAPACITACAO DO SERVIDOR"/>
    <n v="10"/>
    <n v="3"/>
    <n v="0"/>
    <n v="10"/>
    <n v="1"/>
    <x v="1297"/>
    <x v="1267"/>
    <n v="255000"/>
    <n v="121186.54"/>
    <b v="0"/>
    <x v="1"/>
    <x v="0"/>
  </r>
  <r>
    <n v="2017"/>
    <x v="58"/>
    <n v="2035"/>
    <s v="DISPONIBILIZACAO OPERACIONAL DO PARQUE TECNOLOGICO"/>
    <n v="10"/>
    <n v="3"/>
    <n v="0"/>
    <n v="10"/>
    <n v="1"/>
    <x v="1298"/>
    <x v="1268"/>
    <n v="21351062"/>
    <n v="20857427.609999999"/>
    <b v="0"/>
    <x v="1"/>
    <x v="0"/>
  </r>
  <r>
    <n v="2017"/>
    <x v="58"/>
    <n v="2417"/>
    <s v="REMUNERACAO DE PESSOAL ATIVO E ENCARGOS SOCIAIS"/>
    <n v="10"/>
    <n v="1"/>
    <n v="0"/>
    <n v="10"/>
    <n v="1"/>
    <x v="1299"/>
    <x v="1269"/>
    <n v="56138085.049999997"/>
    <n v="56138085.049999997"/>
    <b v="0"/>
    <x v="1"/>
    <x v="1"/>
  </r>
  <r>
    <n v="2017"/>
    <x v="58"/>
    <n v="2417"/>
    <s v="REMUNERACAO DE PESSOAL ATIVO E ENCARGOS SOCIAIS"/>
    <n v="10"/>
    <n v="3"/>
    <n v="0"/>
    <n v="10"/>
    <n v="7"/>
    <x v="1300"/>
    <x v="1270"/>
    <n v="303095.67999999999"/>
    <n v="303095.67999999999"/>
    <b v="0"/>
    <x v="1"/>
    <x v="2"/>
  </r>
  <r>
    <n v="2017"/>
    <x v="58"/>
    <n v="4054"/>
    <s v="ATENDIMENTO DAS DEMANDAS ESPONTANEAS E PACTUADAS DE ANALISES LABORATORIAIS DE INTERESSE DA SAUDE PUBLICA"/>
    <n v="10"/>
    <n v="3"/>
    <n v="1"/>
    <n v="10"/>
    <n v="1"/>
    <x v="316"/>
    <x v="302"/>
    <n v="8500000"/>
    <n v="5421703.5999999996"/>
    <b v="0"/>
    <x v="1"/>
    <x v="0"/>
  </r>
  <r>
    <n v="2017"/>
    <x v="58"/>
    <n v="4054"/>
    <s v="ATENDIMENTO DAS DEMANDAS ESPONTANEAS E PACTUADAS DE ANALISES LABORATORIAIS DE INTERESSE DA SAUDE PUBLICA"/>
    <n v="10"/>
    <n v="3"/>
    <n v="1"/>
    <n v="10"/>
    <n v="3"/>
    <x v="1301"/>
    <x v="1271"/>
    <n v="164027.25"/>
    <n v="125006.91"/>
    <b v="0"/>
    <x v="1"/>
    <x v="0"/>
  </r>
  <r>
    <n v="2017"/>
    <x v="58"/>
    <n v="4054"/>
    <s v="ATENDIMENTO DAS DEMANDAS ESPONTANEAS E PACTUADAS DE ANALISES LABORATORIAIS DE INTERESSE DA SAUDE PUBLICA"/>
    <n v="10"/>
    <n v="3"/>
    <n v="1"/>
    <n v="24"/>
    <n v="1"/>
    <x v="1302"/>
    <x v="1272"/>
    <n v="187310.41"/>
    <n v="184973.74"/>
    <b v="0"/>
    <x v="0"/>
    <x v="0"/>
  </r>
  <r>
    <n v="2017"/>
    <x v="58"/>
    <n v="4054"/>
    <s v="ATENDIMENTO DAS DEMANDAS ESPONTANEAS E PACTUADAS DE ANALISES LABORATORIAIS DE INTERESSE DA SAUDE PUBLICA"/>
    <n v="10"/>
    <n v="4"/>
    <n v="1"/>
    <n v="10"/>
    <n v="1"/>
    <x v="230"/>
    <x v="221"/>
    <n v="2500000"/>
    <n v="36762"/>
    <b v="0"/>
    <x v="1"/>
    <x v="0"/>
  </r>
  <r>
    <n v="2017"/>
    <x v="58"/>
    <n v="4054"/>
    <s v="ATENDIMENTO DAS DEMANDAS ESPONTANEAS E PACTUADAS DE ANALISES LABORATORIAIS DE INTERESSE DA SAUDE PUBLICA"/>
    <n v="10"/>
    <n v="4"/>
    <n v="1"/>
    <n v="10"/>
    <n v="3"/>
    <x v="1303"/>
    <x v="1273"/>
    <n v="7076.7"/>
    <n v="3250"/>
    <b v="0"/>
    <x v="1"/>
    <x v="0"/>
  </r>
  <r>
    <n v="2017"/>
    <x v="58"/>
    <n v="4054"/>
    <s v="ATENDIMENTO DAS DEMANDAS ESPONTANEAS E PACTUADAS DE ANALISES LABORATORIAIS DE INTERESSE DA SAUDE PUBLICA"/>
    <n v="10"/>
    <n v="4"/>
    <n v="1"/>
    <n v="24"/>
    <n v="1"/>
    <x v="1304"/>
    <x v="1274"/>
    <n v="156088.32999999999"/>
    <n v="97457"/>
    <b v="0"/>
    <x v="0"/>
    <x v="0"/>
  </r>
  <r>
    <n v="2017"/>
    <x v="58"/>
    <n v="4173"/>
    <s v="PRODUCAO DE VACINA, SOROS E PRODUTOS BIOLOGICOS"/>
    <n v="10"/>
    <n v="3"/>
    <n v="1"/>
    <n v="10"/>
    <n v="1"/>
    <x v="1305"/>
    <x v="1275"/>
    <n v="230471863.33000001"/>
    <n v="229330991.59999999"/>
    <b v="0"/>
    <x v="1"/>
    <x v="0"/>
  </r>
  <r>
    <n v="2017"/>
    <x v="58"/>
    <n v="4173"/>
    <s v="PRODUCAO DE VACINA, SOROS E PRODUTOS BIOLOGICOS"/>
    <n v="10"/>
    <n v="3"/>
    <n v="1"/>
    <n v="10"/>
    <n v="3"/>
    <x v="1306"/>
    <x v="1276"/>
    <n v="590000"/>
    <n v="0"/>
    <b v="0"/>
    <x v="1"/>
    <x v="0"/>
  </r>
  <r>
    <n v="2017"/>
    <x v="58"/>
    <n v="4173"/>
    <s v="PRODUCAO DE VACINA, SOROS E PRODUTOS BIOLOGICOS"/>
    <n v="10"/>
    <n v="3"/>
    <n v="1"/>
    <n v="24"/>
    <n v="1"/>
    <x v="1307"/>
    <x v="1277"/>
    <n v="4882329.92"/>
    <n v="2803183.36"/>
    <b v="0"/>
    <x v="0"/>
    <x v="0"/>
  </r>
  <r>
    <n v="2017"/>
    <x v="58"/>
    <n v="4173"/>
    <s v="PRODUCAO DE VACINA, SOROS E PRODUTOS BIOLOGICOS"/>
    <n v="10"/>
    <n v="4"/>
    <n v="1"/>
    <n v="10"/>
    <n v="1"/>
    <x v="141"/>
    <x v="134"/>
    <n v="4000000"/>
    <n v="858736.62"/>
    <b v="0"/>
    <x v="1"/>
    <x v="0"/>
  </r>
  <r>
    <n v="2017"/>
    <x v="58"/>
    <n v="4173"/>
    <s v="PRODUCAO DE VACINA, SOROS E PRODUTOS BIOLOGICOS"/>
    <n v="10"/>
    <n v="4"/>
    <n v="1"/>
    <n v="24"/>
    <n v="1"/>
    <x v="1308"/>
    <x v="1278"/>
    <n v="64601"/>
    <n v="0"/>
    <b v="0"/>
    <x v="0"/>
    <x v="0"/>
  </r>
  <r>
    <n v="2017"/>
    <x v="58"/>
    <n v="4173"/>
    <s v="PRODUCAO DE VACINA, SOROS E PRODUTOS BIOLOGICOS"/>
    <n v="10"/>
    <n v="4"/>
    <n v="1"/>
    <n v="60"/>
    <n v="3"/>
    <x v="1309"/>
    <x v="1279"/>
    <n v="25480"/>
    <n v="0"/>
    <b v="0"/>
    <x v="0"/>
    <x v="0"/>
  </r>
  <r>
    <n v="2017"/>
    <x v="58"/>
    <n v="4317"/>
    <s v="PESQUISA E DESENVOLVIMENTO"/>
    <n v="10"/>
    <n v="3"/>
    <n v="0"/>
    <n v="10"/>
    <n v="1"/>
    <x v="1310"/>
    <x v="1280"/>
    <n v="3686938"/>
    <n v="1460761.72"/>
    <b v="0"/>
    <x v="1"/>
    <x v="0"/>
  </r>
  <r>
    <n v="2017"/>
    <x v="58"/>
    <n v="4317"/>
    <s v="PESQUISA E DESENVOLVIMENTO"/>
    <n v="10"/>
    <n v="4"/>
    <n v="0"/>
    <n v="10"/>
    <n v="1"/>
    <x v="22"/>
    <x v="17"/>
    <n v="2000000"/>
    <n v="605606.98"/>
    <b v="0"/>
    <x v="1"/>
    <x v="0"/>
  </r>
  <r>
    <n v="2017"/>
    <x v="58"/>
    <n v="4352"/>
    <s v="FORTALECIMENTO DA REDE DE LABORATORIOS DE SAUDE PUBLICA"/>
    <n v="10"/>
    <n v="3"/>
    <n v="0"/>
    <n v="10"/>
    <n v="1"/>
    <x v="16"/>
    <x v="11"/>
    <n v="30000"/>
    <n v="7000"/>
    <b v="0"/>
    <x v="1"/>
    <x v="0"/>
  </r>
  <r>
    <n v="2017"/>
    <x v="58"/>
    <n v="4430"/>
    <s v="PRODUCAO DE MEDICAMENTOS PARA O COMPONENTE BASICO E ESTRATEGICO DA ASSISTENCIA FARMACEUTICA"/>
    <n v="10"/>
    <n v="3"/>
    <n v="0"/>
    <n v="10"/>
    <n v="1"/>
    <x v="235"/>
    <x v="226"/>
    <n v="5000000"/>
    <n v="4679875.2699999996"/>
    <b v="0"/>
    <x v="1"/>
    <x v="0"/>
  </r>
  <r>
    <n v="2017"/>
    <x v="58"/>
    <n v="4430"/>
    <s v="PRODUCAO DE MEDICAMENTOS PARA O COMPONENTE BASICO E ESTRATEGICO DA ASSISTENCIA FARMACEUTICA"/>
    <n v="10"/>
    <n v="4"/>
    <n v="0"/>
    <n v="10"/>
    <n v="1"/>
    <x v="324"/>
    <x v="312"/>
    <n v="3000000"/>
    <n v="0"/>
    <b v="0"/>
    <x v="1"/>
    <x v="0"/>
  </r>
  <r>
    <n v="2017"/>
    <x v="58"/>
    <n v="4467"/>
    <s v="CIENCIA EM MOVIMENTO"/>
    <n v="10"/>
    <n v="3"/>
    <n v="1"/>
    <n v="10"/>
    <n v="1"/>
    <x v="1311"/>
    <x v="1281"/>
    <n v="183600"/>
    <n v="119475"/>
    <b v="0"/>
    <x v="1"/>
    <x v="0"/>
  </r>
  <r>
    <n v="2017"/>
    <x v="58"/>
    <n v="7004"/>
    <s v="PRECATORIOS E SENTENCAS JUDICIARIAS"/>
    <n v="28"/>
    <n v="1"/>
    <n v="0"/>
    <n v="60"/>
    <n v="9"/>
    <x v="1312"/>
    <x v="1282"/>
    <n v="493605.42"/>
    <n v="487122.87"/>
    <b v="0"/>
    <x v="0"/>
    <x v="1"/>
  </r>
  <r>
    <n v="2017"/>
    <x v="58"/>
    <n v="7009"/>
    <s v="COMPLEMENTACAO FINANCEIRA DO REGIME PROPRIO DE PREVIDENCIA SOCIAL - RPPS"/>
    <n v="28"/>
    <n v="3"/>
    <n v="0"/>
    <n v="60"/>
    <n v="1"/>
    <x v="1313"/>
    <x v="1283"/>
    <n v="18930654"/>
    <n v="17178389.140000001"/>
    <b v="0"/>
    <x v="0"/>
    <x v="0"/>
  </r>
  <r>
    <n v="2017"/>
    <x v="59"/>
    <n v="1024"/>
    <s v="INCORPORACOES TECNOLOGICAS"/>
    <n v="10"/>
    <n v="4"/>
    <n v="0"/>
    <n v="10"/>
    <n v="1"/>
    <x v="5"/>
    <x v="0"/>
    <n v="0"/>
    <n v="0"/>
    <b v="0"/>
    <x v="1"/>
    <x v="0"/>
  </r>
  <r>
    <n v="2017"/>
    <x v="59"/>
    <n v="1025"/>
    <s v="OBRA E REFORMA NAS UNIDADES PREDIAIS DA FUNDACAO HOSPITALAR DE MINAS GERAIS"/>
    <n v="10"/>
    <n v="4"/>
    <n v="0"/>
    <n v="10"/>
    <n v="1"/>
    <x v="1314"/>
    <x v="1284"/>
    <n v="166341.19999999911"/>
    <n v="161609.76"/>
    <b v="0"/>
    <x v="1"/>
    <x v="0"/>
  </r>
  <r>
    <n v="2017"/>
    <x v="59"/>
    <n v="2002"/>
    <s v="PLANEJAMENTO, GESTAO E FINANCAS"/>
    <n v="10"/>
    <n v="3"/>
    <n v="0"/>
    <n v="10"/>
    <n v="1"/>
    <x v="1315"/>
    <x v="1285"/>
    <n v="48823941.369999997"/>
    <n v="44868537.969999999"/>
    <b v="0"/>
    <x v="1"/>
    <x v="0"/>
  </r>
  <r>
    <n v="2017"/>
    <x v="59"/>
    <n v="2002"/>
    <s v="PLANEJAMENTO, GESTAO E FINANCAS"/>
    <n v="10"/>
    <n v="4"/>
    <n v="0"/>
    <n v="10"/>
    <n v="1"/>
    <x v="1316"/>
    <x v="1286"/>
    <n v="10642626.34"/>
    <n v="2919539.72"/>
    <b v="0"/>
    <x v="1"/>
    <x v="0"/>
  </r>
  <r>
    <n v="2017"/>
    <x v="59"/>
    <n v="2018"/>
    <s v="DESENVOLVIMENTO E CAPACITACAO DO SERVIDOR"/>
    <n v="10"/>
    <n v="3"/>
    <n v="0"/>
    <n v="10"/>
    <n v="1"/>
    <x v="1317"/>
    <x v="1287"/>
    <n v="600255"/>
    <n v="552068.18000000005"/>
    <b v="0"/>
    <x v="1"/>
    <x v="0"/>
  </r>
  <r>
    <n v="2017"/>
    <x v="59"/>
    <n v="2417"/>
    <s v="REMUNERACAO DE PESSOAL ATIVO E ENCARGOS SOCIAIS"/>
    <n v="10"/>
    <n v="1"/>
    <n v="0"/>
    <n v="10"/>
    <n v="1"/>
    <x v="1318"/>
    <x v="1288"/>
    <n v="792326323.52999997"/>
    <n v="792319877.25999999"/>
    <b v="0"/>
    <x v="1"/>
    <x v="1"/>
  </r>
  <r>
    <n v="2017"/>
    <x v="59"/>
    <n v="2417"/>
    <s v="REMUNERACAO DE PESSOAL ATIVO E ENCARGOS SOCIAIS"/>
    <n v="10"/>
    <n v="3"/>
    <n v="0"/>
    <n v="10"/>
    <n v="7"/>
    <x v="1319"/>
    <x v="1289"/>
    <n v="16435232.35"/>
    <n v="16435232.35"/>
    <b v="0"/>
    <x v="1"/>
    <x v="2"/>
  </r>
  <r>
    <n v="2017"/>
    <x v="59"/>
    <n v="4089"/>
    <s v="COMPLEXO DE SAUDE MENTAL"/>
    <n v="10"/>
    <n v="3"/>
    <n v="0"/>
    <n v="10"/>
    <n v="1"/>
    <x v="1320"/>
    <x v="1290"/>
    <n v="41535898"/>
    <n v="40680541.350000001"/>
    <b v="0"/>
    <x v="1"/>
    <x v="0"/>
  </r>
  <r>
    <n v="2017"/>
    <x v="59"/>
    <n v="4096"/>
    <s v="COMPLEXO DE REABILITACAO E CUIDADO AOS PACIENTES, COM ENFASE NO IDOSO"/>
    <n v="10"/>
    <n v="3"/>
    <n v="0"/>
    <n v="10"/>
    <n v="1"/>
    <x v="1321"/>
    <x v="1291"/>
    <n v="25815911"/>
    <n v="25074055.960000001"/>
    <b v="0"/>
    <x v="1"/>
    <x v="0"/>
  </r>
  <r>
    <n v="2017"/>
    <x v="59"/>
    <n v="4096"/>
    <s v="COMPLEXO DE REABILITACAO E CUIDADO AOS PACIENTES, COM ENFASE NO IDOSO"/>
    <n v="10"/>
    <n v="4"/>
    <n v="0"/>
    <n v="24"/>
    <n v="1"/>
    <x v="148"/>
    <x v="141"/>
    <n v="250000"/>
    <n v="0"/>
    <b v="0"/>
    <x v="0"/>
    <x v="0"/>
  </r>
  <r>
    <n v="2017"/>
    <x v="59"/>
    <n v="4097"/>
    <s v="COMPLEXO DE ESPECIALIDADES"/>
    <n v="10"/>
    <n v="3"/>
    <n v="0"/>
    <n v="10"/>
    <n v="1"/>
    <x v="1322"/>
    <x v="1292"/>
    <n v="49506927.68"/>
    <n v="49322953.770000003"/>
    <b v="0"/>
    <x v="1"/>
    <x v="0"/>
  </r>
  <r>
    <n v="2017"/>
    <x v="59"/>
    <n v="4097"/>
    <s v="COMPLEXO DE ESPECIALIDADES"/>
    <n v="10"/>
    <n v="4"/>
    <n v="0"/>
    <n v="45"/>
    <n v="1"/>
    <x v="1323"/>
    <x v="1293"/>
    <n v="373601.35"/>
    <n v="0"/>
    <b v="0"/>
    <x v="0"/>
    <x v="0"/>
  </r>
  <r>
    <n v="2017"/>
    <x v="59"/>
    <n v="4098"/>
    <s v="COMPLEXO DE URGENCIA E EMERGENCIA"/>
    <n v="10"/>
    <n v="3"/>
    <n v="0"/>
    <n v="10"/>
    <n v="1"/>
    <x v="1324"/>
    <x v="1294"/>
    <n v="89817891.840000004"/>
    <n v="88681517.069999993"/>
    <b v="0"/>
    <x v="1"/>
    <x v="0"/>
  </r>
  <r>
    <n v="2017"/>
    <x v="59"/>
    <n v="4098"/>
    <s v="COMPLEXO DE URGENCIA E EMERGENCIA"/>
    <n v="10"/>
    <n v="4"/>
    <n v="0"/>
    <n v="24"/>
    <n v="1"/>
    <x v="393"/>
    <x v="387"/>
    <n v="1350000"/>
    <n v="0"/>
    <b v="0"/>
    <x v="0"/>
    <x v="0"/>
  </r>
  <r>
    <n v="2017"/>
    <x v="59"/>
    <n v="4098"/>
    <s v="COMPLEXO DE URGENCIA E EMERGENCIA"/>
    <n v="10"/>
    <n v="4"/>
    <n v="0"/>
    <n v="45"/>
    <n v="1"/>
    <x v="1325"/>
    <x v="1295"/>
    <n v="1060772.3"/>
    <n v="0"/>
    <b v="0"/>
    <x v="0"/>
    <x v="0"/>
  </r>
  <r>
    <n v="2017"/>
    <x v="59"/>
    <n v="4099"/>
    <s v="COMPLEXO DE HOSPITAIS GERAIS"/>
    <n v="10"/>
    <n v="3"/>
    <n v="0"/>
    <n v="10"/>
    <n v="1"/>
    <x v="1326"/>
    <x v="1296"/>
    <n v="89707078.00999999"/>
    <n v="88061134.719999999"/>
    <b v="0"/>
    <x v="1"/>
    <x v="0"/>
  </r>
  <r>
    <n v="2017"/>
    <x v="59"/>
    <n v="4099"/>
    <s v="COMPLEXO DE HOSPITAIS GERAIS"/>
    <n v="10"/>
    <n v="3"/>
    <n v="0"/>
    <n v="70"/>
    <n v="1"/>
    <x v="1327"/>
    <x v="1297"/>
    <n v="3155908.92"/>
    <n v="1472431.17"/>
    <b v="0"/>
    <x v="0"/>
    <x v="0"/>
  </r>
  <r>
    <n v="2017"/>
    <x v="59"/>
    <n v="4099"/>
    <s v="COMPLEXO DE HOSPITAIS GERAIS"/>
    <n v="10"/>
    <n v="4"/>
    <n v="0"/>
    <n v="24"/>
    <n v="1"/>
    <x v="280"/>
    <x v="265"/>
    <n v="500000"/>
    <n v="0"/>
    <b v="0"/>
    <x v="0"/>
    <x v="0"/>
  </r>
  <r>
    <n v="2017"/>
    <x v="59"/>
    <n v="4099"/>
    <s v="COMPLEXO DE HOSPITAIS GERAIS"/>
    <n v="10"/>
    <n v="4"/>
    <n v="0"/>
    <n v="45"/>
    <n v="1"/>
    <x v="1328"/>
    <x v="1298"/>
    <n v="302031.99"/>
    <n v="0"/>
    <b v="0"/>
    <x v="0"/>
    <x v="0"/>
  </r>
  <r>
    <n v="2017"/>
    <x v="59"/>
    <n v="4099"/>
    <s v="COMPLEXO DE HOSPITAIS GERAIS"/>
    <n v="10"/>
    <n v="4"/>
    <n v="0"/>
    <n v="70"/>
    <n v="1"/>
    <x v="1329"/>
    <x v="1299"/>
    <n v="6197137.4199999999"/>
    <n v="425291.69"/>
    <b v="0"/>
    <x v="0"/>
    <x v="0"/>
  </r>
  <r>
    <n v="2017"/>
    <x v="59"/>
    <n v="4100"/>
    <s v="FORMACAO DE MEDICOS ESPECIALISTAS"/>
    <n v="10"/>
    <n v="3"/>
    <n v="0"/>
    <n v="10"/>
    <n v="1"/>
    <x v="1330"/>
    <x v="1300"/>
    <n v="23104217"/>
    <n v="19413405.25"/>
    <b v="0"/>
    <x v="1"/>
    <x v="0"/>
  </r>
  <r>
    <n v="2017"/>
    <x v="59"/>
    <n v="4648"/>
    <s v="COMPLEXO MG TRANSPLANTES"/>
    <n v="10"/>
    <n v="3"/>
    <n v="0"/>
    <n v="10"/>
    <n v="1"/>
    <x v="1331"/>
    <x v="1301"/>
    <n v="1249030"/>
    <n v="1244130.3999999999"/>
    <b v="0"/>
    <x v="1"/>
    <x v="0"/>
  </r>
  <r>
    <n v="2017"/>
    <x v="59"/>
    <n v="7004"/>
    <s v="PRECATORIOS E SENTENCAS JUDICIARIAS"/>
    <n v="28"/>
    <n v="1"/>
    <n v="0"/>
    <n v="60"/>
    <n v="9"/>
    <x v="1332"/>
    <x v="1302"/>
    <n v="6644966.7699999996"/>
    <n v="6542277.1200000001"/>
    <b v="0"/>
    <x v="0"/>
    <x v="1"/>
  </r>
  <r>
    <n v="2017"/>
    <x v="59"/>
    <n v="7004"/>
    <s v="PRECATORIOS E SENTENCAS JUDICIARIAS"/>
    <n v="28"/>
    <n v="3"/>
    <n v="0"/>
    <n v="60"/>
    <n v="9"/>
    <x v="1333"/>
    <x v="1303"/>
    <n v="462717"/>
    <n v="396414.46"/>
    <b v="0"/>
    <x v="0"/>
    <x v="0"/>
  </r>
  <r>
    <n v="2017"/>
    <x v="59"/>
    <n v="7009"/>
    <s v="COMPLEMENTACAO FINANCEIRA DO REGIME PROPRIO DE PREVIDENCIA SOCIAL - RPPS"/>
    <n v="28"/>
    <n v="3"/>
    <n v="0"/>
    <n v="60"/>
    <n v="1"/>
    <x v="1334"/>
    <x v="1304"/>
    <n v="167918246"/>
    <n v="165602895.81"/>
    <b v="0"/>
    <x v="0"/>
    <x v="0"/>
  </r>
  <r>
    <n v="2017"/>
    <x v="60"/>
    <n v="2001"/>
    <s v="DIRECAO SUPERIOR"/>
    <n v="11"/>
    <n v="3"/>
    <n v="0"/>
    <n v="60"/>
    <n v="1"/>
    <x v="1335"/>
    <x v="1305"/>
    <n v="1885"/>
    <n v="1455.42"/>
    <b v="0"/>
    <x v="0"/>
    <x v="0"/>
  </r>
  <r>
    <n v="2017"/>
    <x v="60"/>
    <n v="2002"/>
    <s v="PLANEJAMENTO, GESTAO E FINANCAS"/>
    <n v="11"/>
    <n v="3"/>
    <n v="0"/>
    <n v="60"/>
    <n v="1"/>
    <x v="1336"/>
    <x v="1306"/>
    <n v="677218.02"/>
    <n v="665400.12"/>
    <b v="0"/>
    <x v="0"/>
    <x v="0"/>
  </r>
  <r>
    <n v="2017"/>
    <x v="60"/>
    <n v="2018"/>
    <s v="DESENVOLVIMENTO E CAPACITACAO DO SERVIDOR"/>
    <n v="11"/>
    <n v="3"/>
    <n v="0"/>
    <n v="60"/>
    <n v="1"/>
    <x v="1337"/>
    <x v="1307"/>
    <n v="0"/>
    <n v="0"/>
    <b v="0"/>
    <x v="0"/>
    <x v="0"/>
  </r>
  <r>
    <n v="2017"/>
    <x v="60"/>
    <n v="2417"/>
    <s v="REMUNERACAO DE PESSOAL ATIVO E ENCARGOS SOCIAIS"/>
    <n v="11"/>
    <n v="1"/>
    <n v="0"/>
    <n v="10"/>
    <n v="1"/>
    <x v="1338"/>
    <x v="1308"/>
    <n v="2694682.44"/>
    <n v="2694682.44"/>
    <b v="0"/>
    <x v="0"/>
    <x v="1"/>
  </r>
  <r>
    <n v="2017"/>
    <x v="60"/>
    <n v="2417"/>
    <s v="REMUNERACAO DE PESSOAL ATIVO E ENCARGOS SOCIAIS"/>
    <n v="11"/>
    <n v="1"/>
    <n v="0"/>
    <n v="36"/>
    <n v="1"/>
    <x v="1339"/>
    <x v="1309"/>
    <n v="1667079.09"/>
    <n v="1667079.09"/>
    <b v="0"/>
    <x v="0"/>
    <x v="1"/>
  </r>
  <r>
    <n v="2017"/>
    <x v="60"/>
    <n v="2417"/>
    <s v="REMUNERACAO DE PESSOAL ATIVO E ENCARGOS SOCIAIS"/>
    <n v="11"/>
    <n v="1"/>
    <n v="0"/>
    <n v="60"/>
    <n v="1"/>
    <x v="1340"/>
    <x v="1310"/>
    <n v="343185.43"/>
    <n v="343185.43"/>
    <b v="0"/>
    <x v="0"/>
    <x v="1"/>
  </r>
  <r>
    <n v="2017"/>
    <x v="60"/>
    <n v="2417"/>
    <s v="REMUNERACAO DE PESSOAL ATIVO E ENCARGOS SOCIAIS"/>
    <n v="11"/>
    <n v="3"/>
    <n v="0"/>
    <n v="36"/>
    <n v="7"/>
    <x v="5"/>
    <x v="166"/>
    <n v="0"/>
    <n v="0"/>
    <b v="0"/>
    <x v="0"/>
    <x v="2"/>
  </r>
  <r>
    <n v="2017"/>
    <x v="60"/>
    <n v="2417"/>
    <s v="REMUNERACAO DE PESSOAL ATIVO E ENCARGOS SOCIAIS"/>
    <n v="11"/>
    <n v="3"/>
    <n v="0"/>
    <n v="60"/>
    <n v="7"/>
    <x v="1341"/>
    <x v="1311"/>
    <n v="301338.86"/>
    <n v="301338.86"/>
    <b v="0"/>
    <x v="0"/>
    <x v="2"/>
  </r>
  <r>
    <n v="2017"/>
    <x v="60"/>
    <n v="4429"/>
    <s v="FORMACAO TECNICA PROFISSIONAL E DE QUALIFICACAO E CAPACITACAO PARA O TRABALHO NA MODALIDADE DE EDUCACAO A DISTANCIA"/>
    <n v="12"/>
    <n v="3"/>
    <n v="0"/>
    <n v="60"/>
    <n v="1"/>
    <x v="1342"/>
    <x v="1312"/>
    <n v="162972.62"/>
    <n v="162972.62"/>
    <b v="0"/>
    <x v="0"/>
    <x v="0"/>
  </r>
  <r>
    <n v="2017"/>
    <x v="60"/>
    <n v="4434"/>
    <s v="FORMACAO TECNICA PROFISSIONAL PARA INSERCAO NO MERCADO DE TRABALHO"/>
    <n v="12"/>
    <n v="3"/>
    <n v="0"/>
    <n v="10"/>
    <n v="1"/>
    <x v="1343"/>
    <x v="1313"/>
    <n v="71249.98"/>
    <n v="70646.759999999995"/>
    <b v="1"/>
    <x v="0"/>
    <x v="0"/>
  </r>
  <r>
    <n v="2017"/>
    <x v="60"/>
    <n v="4434"/>
    <s v="FORMACAO TECNICA PROFISSIONAL PARA INSERCAO NO MERCADO DE TRABALHO"/>
    <n v="12"/>
    <n v="3"/>
    <n v="0"/>
    <n v="36"/>
    <n v="1"/>
    <x v="1344"/>
    <x v="1314"/>
    <n v="3868664.51"/>
    <n v="3705980.76"/>
    <b v="0"/>
    <x v="0"/>
    <x v="0"/>
  </r>
  <r>
    <n v="2017"/>
    <x v="60"/>
    <n v="4434"/>
    <s v="FORMACAO TECNICA PROFISSIONAL PARA INSERCAO NO MERCADO DE TRABALHO"/>
    <n v="12"/>
    <n v="3"/>
    <n v="0"/>
    <n v="60"/>
    <n v="1"/>
    <x v="1345"/>
    <x v="1315"/>
    <n v="384547.21"/>
    <n v="347683.63"/>
    <b v="0"/>
    <x v="0"/>
    <x v="0"/>
  </r>
  <r>
    <n v="2017"/>
    <x v="60"/>
    <n v="4449"/>
    <s v="QUALIFICACAO E CAPACITACAO PROFISSIONAL PARA O MERCADO DE TRABALHO E GERACAO DE RENDA"/>
    <n v="12"/>
    <n v="3"/>
    <n v="0"/>
    <n v="36"/>
    <n v="1"/>
    <x v="1346"/>
    <x v="1316"/>
    <n v="656961.57999999996"/>
    <n v="656721.57999999996"/>
    <b v="0"/>
    <x v="0"/>
    <x v="0"/>
  </r>
  <r>
    <n v="2017"/>
    <x v="60"/>
    <n v="4449"/>
    <s v="QUALIFICACAO E CAPACITACAO PROFISSIONAL PARA O MERCADO DE TRABALHO E GERACAO DE RENDA"/>
    <n v="12"/>
    <n v="3"/>
    <n v="0"/>
    <n v="60"/>
    <n v="1"/>
    <x v="1347"/>
    <x v="1317"/>
    <n v="32875"/>
    <n v="32864.9"/>
    <b v="0"/>
    <x v="0"/>
    <x v="0"/>
  </r>
  <r>
    <n v="2017"/>
    <x v="60"/>
    <n v="7004"/>
    <s v="PRECATORIOS E SENTENCAS JUDICIARIAS"/>
    <n v="28"/>
    <n v="3"/>
    <n v="0"/>
    <n v="10"/>
    <n v="9"/>
    <x v="15"/>
    <x v="10"/>
    <n v="0"/>
    <n v="0"/>
    <b v="0"/>
    <x v="0"/>
    <x v="0"/>
  </r>
  <r>
    <n v="2017"/>
    <x v="60"/>
    <n v="7004"/>
    <s v="PRECATORIOS E SENTENCAS JUDICIARIAS"/>
    <n v="28"/>
    <n v="3"/>
    <n v="0"/>
    <n v="60"/>
    <n v="9"/>
    <x v="1348"/>
    <x v="1318"/>
    <n v="9096.49"/>
    <n v="9096.49"/>
    <b v="0"/>
    <x v="0"/>
    <x v="0"/>
  </r>
  <r>
    <n v="2017"/>
    <x v="61"/>
    <n v="0"/>
    <s v=" "/>
    <n v="0"/>
    <n v="4"/>
    <n v="0"/>
    <n v="60"/>
    <n v="1"/>
    <x v="1349"/>
    <x v="0"/>
    <n v="0"/>
    <n v="0"/>
    <b v="0"/>
    <x v="0"/>
    <x v="0"/>
  </r>
  <r>
    <n v="2017"/>
    <x v="61"/>
    <n v="0"/>
    <s v=" "/>
    <n v="0"/>
    <n v="4"/>
    <n v="1"/>
    <n v="10"/>
    <n v="1"/>
    <x v="1350"/>
    <x v="0"/>
    <n v="0"/>
    <n v="0"/>
    <b v="0"/>
    <x v="0"/>
    <x v="0"/>
  </r>
  <r>
    <n v="2017"/>
    <x v="61"/>
    <n v="0"/>
    <s v=" "/>
    <n v="0"/>
    <n v="4"/>
    <n v="1"/>
    <n v="33"/>
    <n v="1"/>
    <x v="1351"/>
    <x v="0"/>
    <n v="0"/>
    <n v="0"/>
    <b v="0"/>
    <x v="0"/>
    <x v="0"/>
  </r>
  <r>
    <n v="2017"/>
    <x v="61"/>
    <n v="0"/>
    <s v=" "/>
    <n v="0"/>
    <n v="4"/>
    <n v="1"/>
    <n v="51"/>
    <n v="1"/>
    <x v="1352"/>
    <x v="0"/>
    <n v="0"/>
    <n v="0"/>
    <b v="0"/>
    <x v="0"/>
    <x v="0"/>
  </r>
  <r>
    <n v="2017"/>
    <x v="61"/>
    <n v="0"/>
    <s v=" "/>
    <n v="0"/>
    <n v="4"/>
    <n v="1"/>
    <n v="60"/>
    <n v="1"/>
    <x v="1353"/>
    <x v="0"/>
    <n v="0"/>
    <n v="0"/>
    <b v="0"/>
    <x v="0"/>
    <x v="0"/>
  </r>
  <r>
    <n v="2017"/>
    <x v="61"/>
    <n v="0"/>
    <s v=" "/>
    <n v="0"/>
    <n v="4"/>
    <n v="1"/>
    <n v="60"/>
    <n v="2"/>
    <x v="1354"/>
    <x v="0"/>
    <n v="0"/>
    <n v="0"/>
    <b v="0"/>
    <x v="0"/>
    <x v="0"/>
  </r>
  <r>
    <n v="2017"/>
    <x v="61"/>
    <n v="2002"/>
    <s v="PLANEJAMENTO, GESTAO E FINANCAS"/>
    <n v="26"/>
    <n v="3"/>
    <n v="0"/>
    <n v="10"/>
    <n v="1"/>
    <x v="1355"/>
    <x v="1319"/>
    <n v="37992568.539999999"/>
    <n v="37656547.32"/>
    <b v="0"/>
    <x v="0"/>
    <x v="0"/>
  </r>
  <r>
    <n v="2017"/>
    <x v="61"/>
    <n v="2002"/>
    <s v="PLANEJAMENTO, GESTAO E FINANCAS"/>
    <n v="26"/>
    <n v="3"/>
    <n v="0"/>
    <n v="60"/>
    <n v="1"/>
    <x v="1356"/>
    <x v="1320"/>
    <n v="5829027.8100000015"/>
    <n v="5792073.5300000003"/>
    <b v="0"/>
    <x v="0"/>
    <x v="0"/>
  </r>
  <r>
    <n v="2017"/>
    <x v="61"/>
    <n v="2002"/>
    <s v="PLANEJAMENTO, GESTAO E FINANCAS"/>
    <n v="26"/>
    <n v="3"/>
    <n v="0"/>
    <n v="70"/>
    <n v="1"/>
    <x v="1357"/>
    <x v="1321"/>
    <n v="4921033.43"/>
    <n v="506943.37"/>
    <b v="0"/>
    <x v="0"/>
    <x v="0"/>
  </r>
  <r>
    <n v="2017"/>
    <x v="61"/>
    <n v="2002"/>
    <s v="PLANEJAMENTO, GESTAO E FINANCAS"/>
    <n v="26"/>
    <n v="4"/>
    <n v="0"/>
    <n v="10"/>
    <n v="1"/>
    <x v="1358"/>
    <x v="1322"/>
    <n v="54914.75"/>
    <n v="54914.75"/>
    <b v="0"/>
    <x v="0"/>
    <x v="0"/>
  </r>
  <r>
    <n v="2017"/>
    <x v="61"/>
    <n v="2002"/>
    <s v="PLANEJAMENTO, GESTAO E FINANCAS"/>
    <n v="26"/>
    <n v="4"/>
    <n v="0"/>
    <n v="25"/>
    <n v="1"/>
    <x v="1359"/>
    <x v="1323"/>
    <n v="172901.26"/>
    <n v="172901.26"/>
    <b v="0"/>
    <x v="0"/>
    <x v="0"/>
  </r>
  <r>
    <n v="2017"/>
    <x v="61"/>
    <n v="2002"/>
    <s v="PLANEJAMENTO, GESTAO E FINANCAS"/>
    <n v="26"/>
    <n v="4"/>
    <n v="0"/>
    <n v="70"/>
    <n v="1"/>
    <x v="1360"/>
    <x v="1324"/>
    <n v="11133128.41"/>
    <n v="11133128.41"/>
    <b v="0"/>
    <x v="0"/>
    <x v="0"/>
  </r>
  <r>
    <n v="2017"/>
    <x v="61"/>
    <n v="2417"/>
    <s v="REMUNERACAO DE PESSOAL ATIVO E ENCARGOS SOCIAIS"/>
    <n v="26"/>
    <n v="1"/>
    <n v="0"/>
    <n v="10"/>
    <n v="1"/>
    <x v="1361"/>
    <x v="1325"/>
    <n v="105091692.26000001"/>
    <n v="105091692.26000001"/>
    <b v="0"/>
    <x v="0"/>
    <x v="1"/>
  </r>
  <r>
    <n v="2017"/>
    <x v="61"/>
    <n v="2417"/>
    <s v="REMUNERACAO DE PESSOAL ATIVO E ENCARGOS SOCIAIS"/>
    <n v="26"/>
    <n v="1"/>
    <n v="0"/>
    <n v="60"/>
    <n v="1"/>
    <x v="1362"/>
    <x v="1326"/>
    <n v="0"/>
    <n v="0"/>
    <b v="0"/>
    <x v="0"/>
    <x v="1"/>
  </r>
  <r>
    <n v="2017"/>
    <x v="61"/>
    <n v="2417"/>
    <s v="REMUNERACAO DE PESSOAL ATIVO E ENCARGOS SOCIAIS"/>
    <n v="26"/>
    <n v="3"/>
    <n v="0"/>
    <n v="10"/>
    <n v="7"/>
    <x v="1363"/>
    <x v="1327"/>
    <n v="5409516.7400000002"/>
    <n v="5409516.7400000002"/>
    <b v="0"/>
    <x v="0"/>
    <x v="2"/>
  </r>
  <r>
    <n v="2017"/>
    <x v="61"/>
    <n v="4007"/>
    <s v=" "/>
    <n v="15"/>
    <n v="4"/>
    <n v="0"/>
    <n v="70"/>
    <n v="1"/>
    <x v="5"/>
    <x v="1328"/>
    <n v="8135459.8300000001"/>
    <n v="8135459.8300000001"/>
    <b v="0"/>
    <x v="0"/>
    <x v="0"/>
  </r>
  <r>
    <n v="2017"/>
    <x v="61"/>
    <n v="4184"/>
    <s v="CONSTRUCAO E ADEQUACAO DE RODOVIAS"/>
    <n v="26"/>
    <n v="3"/>
    <n v="1"/>
    <n v="70"/>
    <n v="1"/>
    <x v="1364"/>
    <x v="1329"/>
    <n v="325983.61"/>
    <n v="325983.61"/>
    <b v="0"/>
    <x v="0"/>
    <x v="0"/>
  </r>
  <r>
    <n v="2017"/>
    <x v="61"/>
    <n v="4184"/>
    <s v="CONSTRUCAO E ADEQUACAO DE RODOVIAS"/>
    <n v="26"/>
    <n v="4"/>
    <n v="1"/>
    <n v="10"/>
    <n v="1"/>
    <x v="1365"/>
    <x v="1330"/>
    <n v="18170.40000000014"/>
    <n v="18170.400000000041"/>
    <b v="0"/>
    <x v="0"/>
    <x v="0"/>
  </r>
  <r>
    <n v="2017"/>
    <x v="61"/>
    <n v="4184"/>
    <s v="CONSTRUCAO E ADEQUACAO DE RODOVIAS"/>
    <n v="26"/>
    <n v="4"/>
    <n v="1"/>
    <n v="10"/>
    <n v="8"/>
    <x v="143"/>
    <x v="136"/>
    <n v="0"/>
    <n v="0"/>
    <b v="0"/>
    <x v="0"/>
    <x v="0"/>
  </r>
  <r>
    <n v="2017"/>
    <x v="61"/>
    <n v="4184"/>
    <s v="CONSTRUCAO E ADEQUACAO DE RODOVIAS"/>
    <n v="26"/>
    <n v="4"/>
    <n v="1"/>
    <n v="25"/>
    <n v="1"/>
    <x v="1366"/>
    <x v="1331"/>
    <n v="173271179.24000001"/>
    <n v="168815703.94999999"/>
    <b v="0"/>
    <x v="0"/>
    <x v="0"/>
  </r>
  <r>
    <n v="2017"/>
    <x v="61"/>
    <n v="4184"/>
    <s v="CONSTRUCAO E ADEQUACAO DE RODOVIAS"/>
    <n v="26"/>
    <n v="4"/>
    <n v="1"/>
    <n v="32"/>
    <n v="1"/>
    <x v="1367"/>
    <x v="1332"/>
    <n v="0"/>
    <n v="0"/>
    <b v="0"/>
    <x v="0"/>
    <x v="0"/>
  </r>
  <r>
    <n v="2017"/>
    <x v="61"/>
    <n v="4184"/>
    <s v="CONSTRUCAO E ADEQUACAO DE RODOVIAS"/>
    <n v="26"/>
    <n v="4"/>
    <n v="1"/>
    <n v="33"/>
    <n v="1"/>
    <x v="1368"/>
    <x v="0"/>
    <n v="0"/>
    <n v="0"/>
    <b v="0"/>
    <x v="0"/>
    <x v="0"/>
  </r>
  <r>
    <n v="2017"/>
    <x v="61"/>
    <n v="4184"/>
    <s v="CONSTRUCAO E ADEQUACAO DE RODOVIAS"/>
    <n v="26"/>
    <n v="4"/>
    <n v="1"/>
    <n v="51"/>
    <n v="1"/>
    <x v="372"/>
    <x v="368"/>
    <n v="36000000"/>
    <n v="35999999.880000003"/>
    <b v="0"/>
    <x v="0"/>
    <x v="0"/>
  </r>
  <r>
    <n v="2017"/>
    <x v="61"/>
    <n v="4184"/>
    <s v="CONSTRUCAO E ADEQUACAO DE RODOVIAS"/>
    <n v="26"/>
    <n v="4"/>
    <n v="1"/>
    <n v="60"/>
    <n v="1"/>
    <x v="1369"/>
    <x v="1333"/>
    <n v="900000"/>
    <n v="425041.02"/>
    <b v="0"/>
    <x v="0"/>
    <x v="0"/>
  </r>
  <r>
    <n v="2017"/>
    <x v="61"/>
    <n v="4184"/>
    <s v="CONSTRUCAO E ADEQUACAO DE RODOVIAS"/>
    <n v="26"/>
    <n v="4"/>
    <n v="1"/>
    <n v="60"/>
    <n v="2"/>
    <x v="22"/>
    <x v="17"/>
    <n v="0"/>
    <n v="0"/>
    <b v="0"/>
    <x v="0"/>
    <x v="0"/>
  </r>
  <r>
    <n v="2017"/>
    <x v="61"/>
    <n v="4184"/>
    <s v="CONSTRUCAO E ADEQUACAO DE RODOVIAS"/>
    <n v="26"/>
    <n v="4"/>
    <n v="1"/>
    <n v="70"/>
    <n v="1"/>
    <x v="1370"/>
    <x v="1334"/>
    <n v="22636449.239999998"/>
    <n v="17631689.82"/>
    <b v="0"/>
    <x v="0"/>
    <x v="0"/>
  </r>
  <r>
    <n v="2017"/>
    <x v="61"/>
    <n v="4185"/>
    <s v="ELABORACAO DE PROJETOS DE ENGENHARIA"/>
    <n v="26"/>
    <n v="3"/>
    <n v="1"/>
    <n v="10"/>
    <n v="8"/>
    <x v="102"/>
    <x v="95"/>
    <n v="0"/>
    <n v="0"/>
    <b v="0"/>
    <x v="0"/>
    <x v="0"/>
  </r>
  <r>
    <n v="2017"/>
    <x v="61"/>
    <n v="4185"/>
    <s v="ELABORACAO DE PROJETOS DE ENGENHARIA"/>
    <n v="26"/>
    <n v="3"/>
    <n v="1"/>
    <n v="70"/>
    <n v="1"/>
    <x v="1371"/>
    <x v="1335"/>
    <n v="347704.03"/>
    <n v="347704.03"/>
    <b v="0"/>
    <x v="0"/>
    <x v="0"/>
  </r>
  <r>
    <n v="2017"/>
    <x v="61"/>
    <n v="4185"/>
    <s v="ELABORACAO DE PROJETOS DE ENGENHARIA"/>
    <n v="26"/>
    <n v="4"/>
    <n v="1"/>
    <n v="10"/>
    <n v="1"/>
    <x v="81"/>
    <x v="74"/>
    <n v="0"/>
    <n v="0"/>
    <b v="0"/>
    <x v="0"/>
    <x v="0"/>
  </r>
  <r>
    <n v="2017"/>
    <x v="61"/>
    <n v="4185"/>
    <s v="ELABORACAO DE PROJETOS DE ENGENHARIA"/>
    <n v="26"/>
    <n v="4"/>
    <n v="1"/>
    <n v="10"/>
    <n v="4"/>
    <x v="113"/>
    <x v="106"/>
    <n v="0"/>
    <n v="0"/>
    <b v="0"/>
    <x v="0"/>
    <x v="0"/>
  </r>
  <r>
    <n v="2017"/>
    <x v="61"/>
    <n v="4185"/>
    <s v="ELABORACAO DE PROJETOS DE ENGENHARIA"/>
    <n v="26"/>
    <n v="4"/>
    <n v="1"/>
    <n v="25"/>
    <n v="1"/>
    <x v="1372"/>
    <x v="1336"/>
    <n v="12120413.029999999"/>
    <n v="12120413.029999999"/>
    <b v="0"/>
    <x v="0"/>
    <x v="0"/>
  </r>
  <r>
    <n v="2017"/>
    <x v="61"/>
    <n v="4185"/>
    <s v="ELABORACAO DE PROJETOS DE ENGENHARIA"/>
    <n v="26"/>
    <n v="4"/>
    <n v="1"/>
    <n v="60"/>
    <n v="1"/>
    <x v="1373"/>
    <x v="1337"/>
    <n v="0"/>
    <n v="0"/>
    <b v="0"/>
    <x v="0"/>
    <x v="0"/>
  </r>
  <r>
    <n v="2017"/>
    <x v="61"/>
    <n v="4186"/>
    <s v="RECUPERACAO E MANUTENCAO DA MALHA VIARIA"/>
    <n v="26"/>
    <n v="3"/>
    <n v="1"/>
    <n v="10"/>
    <n v="1"/>
    <x v="1374"/>
    <x v="1338"/>
    <n v="9858718.540000001"/>
    <n v="9823440.1099999994"/>
    <b v="0"/>
    <x v="0"/>
    <x v="0"/>
  </r>
  <r>
    <n v="2017"/>
    <x v="61"/>
    <n v="4186"/>
    <s v="RECUPERACAO E MANUTENCAO DA MALHA VIARIA"/>
    <n v="26"/>
    <n v="3"/>
    <n v="1"/>
    <n v="60"/>
    <n v="1"/>
    <x v="1375"/>
    <x v="1339"/>
    <n v="705637"/>
    <n v="588337.07000000007"/>
    <b v="0"/>
    <x v="0"/>
    <x v="0"/>
  </r>
  <r>
    <n v="2017"/>
    <x v="61"/>
    <n v="4186"/>
    <s v="RECUPERACAO E MANUTENCAO DA MALHA VIARIA"/>
    <n v="26"/>
    <n v="3"/>
    <n v="1"/>
    <n v="70"/>
    <n v="1"/>
    <x v="1376"/>
    <x v="1340"/>
    <n v="2409201.5499999998"/>
    <n v="2409201.5499999998"/>
    <b v="0"/>
    <x v="0"/>
    <x v="0"/>
  </r>
  <r>
    <n v="2017"/>
    <x v="61"/>
    <n v="4186"/>
    <s v="RECUPERACAO E MANUTENCAO DA MALHA VIARIA"/>
    <n v="26"/>
    <n v="4"/>
    <n v="1"/>
    <n v="25"/>
    <n v="1"/>
    <x v="1377"/>
    <x v="1341"/>
    <n v="202988426.11000001"/>
    <n v="201020941.96000001"/>
    <b v="0"/>
    <x v="0"/>
    <x v="0"/>
  </r>
  <r>
    <n v="2017"/>
    <x v="61"/>
    <n v="4186"/>
    <s v="RECUPERACAO E MANUTENCAO DA MALHA VIARIA"/>
    <n v="26"/>
    <n v="4"/>
    <n v="1"/>
    <n v="32"/>
    <n v="1"/>
    <x v="1378"/>
    <x v="1342"/>
    <n v="0"/>
    <n v="-9.8953023552894592E-10"/>
    <b v="0"/>
    <x v="0"/>
    <x v="0"/>
  </r>
  <r>
    <n v="2017"/>
    <x v="61"/>
    <n v="4186"/>
    <s v="RECUPERACAO E MANUTENCAO DA MALHA VIARIA"/>
    <n v="26"/>
    <n v="4"/>
    <n v="1"/>
    <n v="51"/>
    <n v="1"/>
    <x v="1379"/>
    <x v="1343"/>
    <n v="154390593.34"/>
    <n v="154353301.63"/>
    <b v="0"/>
    <x v="0"/>
    <x v="0"/>
  </r>
  <r>
    <n v="2017"/>
    <x v="61"/>
    <n v="4186"/>
    <s v="RECUPERACAO E MANUTENCAO DA MALHA VIARIA"/>
    <n v="26"/>
    <n v="4"/>
    <n v="1"/>
    <n v="70"/>
    <n v="1"/>
    <x v="1380"/>
    <x v="1344"/>
    <n v="4376783.7"/>
    <n v="4376783.7"/>
    <b v="0"/>
    <x v="0"/>
    <x v="0"/>
  </r>
  <r>
    <n v="2017"/>
    <x v="61"/>
    <n v="4186"/>
    <s v="RECUPERACAO E MANUTENCAO DA MALHA VIARIA"/>
    <n v="26"/>
    <n v="4"/>
    <n v="1"/>
    <n v="83"/>
    <n v="2"/>
    <x v="1381"/>
    <x v="1345"/>
    <n v="0"/>
    <n v="0"/>
    <b v="0"/>
    <x v="0"/>
    <x v="0"/>
  </r>
  <r>
    <n v="2017"/>
    <x v="61"/>
    <n v="4187"/>
    <s v="OBRAS RODOVIARIAS EM PARCERIA"/>
    <n v="26"/>
    <n v="4"/>
    <n v="0"/>
    <n v="24"/>
    <n v="1"/>
    <x v="1382"/>
    <x v="1346"/>
    <n v="0"/>
    <n v="0"/>
    <b v="0"/>
    <x v="0"/>
    <x v="0"/>
  </r>
  <r>
    <n v="2017"/>
    <x v="61"/>
    <n v="4187"/>
    <s v="OBRAS RODOVIARIAS EM PARCERIA"/>
    <n v="26"/>
    <n v="4"/>
    <n v="0"/>
    <n v="25"/>
    <n v="1"/>
    <x v="5"/>
    <x v="0"/>
    <n v="0"/>
    <n v="0"/>
    <b v="0"/>
    <x v="0"/>
    <x v="0"/>
  </r>
  <r>
    <n v="2017"/>
    <x v="61"/>
    <n v="4191"/>
    <s v="CONSTRUCAO E REFORMA DE OBRAS DE ARTE ESPECIAIS"/>
    <n v="26"/>
    <n v="4"/>
    <n v="1"/>
    <n v="25"/>
    <n v="1"/>
    <x v="1383"/>
    <x v="1347"/>
    <n v="10100000"/>
    <n v="9093570.7100000009"/>
    <b v="0"/>
    <x v="0"/>
    <x v="0"/>
  </r>
  <r>
    <n v="2017"/>
    <x v="61"/>
    <n v="4191"/>
    <s v="CONSTRUCAO E REFORMA DE OBRAS DE ARTE ESPECIAIS"/>
    <n v="26"/>
    <n v="4"/>
    <n v="1"/>
    <n v="33"/>
    <n v="1"/>
    <x v="1384"/>
    <x v="1348"/>
    <n v="0"/>
    <n v="0"/>
    <b v="0"/>
    <x v="0"/>
    <x v="0"/>
  </r>
  <r>
    <n v="2017"/>
    <x v="61"/>
    <n v="4191"/>
    <s v="CONSTRUCAO E REFORMA DE OBRAS DE ARTE ESPECIAIS"/>
    <n v="26"/>
    <n v="4"/>
    <n v="1"/>
    <n v="60"/>
    <n v="2"/>
    <x v="280"/>
    <x v="265"/>
    <n v="0"/>
    <n v="0"/>
    <b v="0"/>
    <x v="0"/>
    <x v="0"/>
  </r>
  <r>
    <n v="2017"/>
    <x v="61"/>
    <n v="4191"/>
    <s v="CONSTRUCAO E REFORMA DE OBRAS DE ARTE ESPECIAIS"/>
    <n v="26"/>
    <n v="4"/>
    <n v="1"/>
    <n v="70"/>
    <n v="1"/>
    <x v="5"/>
    <x v="0"/>
    <n v="0"/>
    <n v="0"/>
    <b v="0"/>
    <x v="0"/>
    <x v="0"/>
  </r>
  <r>
    <n v="2017"/>
    <x v="61"/>
    <n v="4197"/>
    <s v="FISCALIZACAO DE CONCESSOES"/>
    <n v="26"/>
    <n v="4"/>
    <n v="0"/>
    <n v="25"/>
    <n v="1"/>
    <x v="1385"/>
    <x v="1349"/>
    <n v="2441250.14"/>
    <n v="1960385.2"/>
    <b v="0"/>
    <x v="0"/>
    <x v="0"/>
  </r>
  <r>
    <n v="2017"/>
    <x v="61"/>
    <n v="4197"/>
    <s v="FISCALIZACAO DE CONCESSOES"/>
    <n v="26"/>
    <n v="4"/>
    <n v="0"/>
    <n v="60"/>
    <n v="1"/>
    <x v="22"/>
    <x v="0"/>
    <n v="0"/>
    <n v="0"/>
    <b v="0"/>
    <x v="0"/>
    <x v="0"/>
  </r>
  <r>
    <n v="2017"/>
    <x v="61"/>
    <n v="7004"/>
    <s v="PRECATORIOS E SENTENCAS JUDICIARIAS"/>
    <n v="28"/>
    <n v="1"/>
    <n v="0"/>
    <n v="10"/>
    <n v="9"/>
    <x v="1386"/>
    <x v="1350"/>
    <n v="153041659.56999999"/>
    <n v="153019544.84"/>
    <b v="0"/>
    <x v="0"/>
    <x v="1"/>
  </r>
  <r>
    <n v="2017"/>
    <x v="61"/>
    <n v="7004"/>
    <s v="PRECATORIOS E SENTENCAS JUDICIARIAS"/>
    <n v="28"/>
    <n v="3"/>
    <n v="0"/>
    <n v="10"/>
    <n v="9"/>
    <x v="1387"/>
    <x v="1351"/>
    <n v="74554.149999999994"/>
    <n v="74006.490000000005"/>
    <b v="0"/>
    <x v="0"/>
    <x v="0"/>
  </r>
  <r>
    <n v="2017"/>
    <x v="61"/>
    <n v="7004"/>
    <s v="PRECATORIOS E SENTENCAS JUDICIARIAS"/>
    <n v="28"/>
    <n v="4"/>
    <n v="0"/>
    <n v="10"/>
    <n v="9"/>
    <x v="1388"/>
    <x v="1352"/>
    <n v="9188620.879999999"/>
    <n v="9188620.879999999"/>
    <b v="0"/>
    <x v="0"/>
    <x v="0"/>
  </r>
  <r>
    <n v="2017"/>
    <x v="62"/>
    <n v="0"/>
    <s v=" "/>
    <n v="10"/>
    <n v="3"/>
    <n v="0"/>
    <n v="60"/>
    <n v="1"/>
    <x v="1389"/>
    <x v="0"/>
    <n v="0"/>
    <n v="0"/>
    <b v="0"/>
    <x v="0"/>
    <x v="0"/>
  </r>
  <r>
    <n v="2017"/>
    <x v="62"/>
    <n v="2001"/>
    <s v="DIRECAO SUPERIOR"/>
    <n v="12"/>
    <n v="3"/>
    <n v="0"/>
    <n v="10"/>
    <n v="1"/>
    <x v="1390"/>
    <x v="1353"/>
    <n v="130469"/>
    <n v="94103.11"/>
    <b v="1"/>
    <x v="0"/>
    <x v="0"/>
  </r>
  <r>
    <n v="2017"/>
    <x v="62"/>
    <n v="2002"/>
    <s v="PLANEJAMENTO, GESTAO E FINANCAS"/>
    <n v="12"/>
    <n v="3"/>
    <n v="0"/>
    <n v="10"/>
    <n v="1"/>
    <x v="1391"/>
    <x v="1354"/>
    <n v="15837509"/>
    <n v="14001910.4"/>
    <b v="1"/>
    <x v="0"/>
    <x v="0"/>
  </r>
  <r>
    <n v="2017"/>
    <x v="62"/>
    <n v="2018"/>
    <s v="DESENVOLVIMENTO E CAPACITACAO DO SERVIDOR"/>
    <n v="12"/>
    <n v="3"/>
    <n v="0"/>
    <n v="10"/>
    <n v="1"/>
    <x v="1392"/>
    <x v="1355"/>
    <n v="45255"/>
    <n v="29400"/>
    <b v="1"/>
    <x v="0"/>
    <x v="0"/>
  </r>
  <r>
    <n v="2017"/>
    <x v="62"/>
    <n v="2043"/>
    <s v="REMUNERACAO DE PESSOAL ATIVO E ENCARGOS SOCIAIS VINCULADOS A SAUDE"/>
    <n v="10"/>
    <n v="1"/>
    <n v="0"/>
    <n v="10"/>
    <n v="1"/>
    <x v="1393"/>
    <x v="1356"/>
    <n v="41510799.590000004"/>
    <n v="41510799.590000004"/>
    <b v="1"/>
    <x v="0"/>
    <x v="1"/>
  </r>
  <r>
    <n v="2017"/>
    <x v="62"/>
    <n v="2043"/>
    <s v="REMUNERACAO DE PESSOAL ATIVO E ENCARGOS SOCIAIS VINCULADOS A SAUDE"/>
    <n v="10"/>
    <n v="1"/>
    <n v="0"/>
    <n v="60"/>
    <n v="1"/>
    <x v="1394"/>
    <x v="1357"/>
    <n v="1189214.76"/>
    <n v="1189214.76"/>
    <b v="0"/>
    <x v="0"/>
    <x v="1"/>
  </r>
  <r>
    <n v="2017"/>
    <x v="62"/>
    <n v="2043"/>
    <s v="REMUNERACAO DE PESSOAL ATIVO E ENCARGOS SOCIAIS VINCULADOS A SAUDE"/>
    <n v="10"/>
    <n v="3"/>
    <n v="0"/>
    <n v="10"/>
    <n v="7"/>
    <x v="1395"/>
    <x v="1358"/>
    <n v="3018510.12"/>
    <n v="3018510.12"/>
    <b v="1"/>
    <x v="0"/>
    <x v="2"/>
  </r>
  <r>
    <n v="2017"/>
    <x v="62"/>
    <n v="2417"/>
    <s v="REMUNERACAO DE PESSOAL ATIVO E ENCARGOS SOCIAIS"/>
    <n v="12"/>
    <n v="1"/>
    <n v="0"/>
    <n v="10"/>
    <n v="1"/>
    <x v="1396"/>
    <x v="1359"/>
    <n v="132062906.04000001"/>
    <n v="132062906.04000001"/>
    <b v="1"/>
    <x v="0"/>
    <x v="1"/>
  </r>
  <r>
    <n v="2017"/>
    <x v="62"/>
    <n v="2417"/>
    <s v="REMUNERACAO DE PESSOAL ATIVO E ENCARGOS SOCIAIS"/>
    <n v="12"/>
    <n v="3"/>
    <n v="0"/>
    <n v="10"/>
    <n v="7"/>
    <x v="1397"/>
    <x v="1360"/>
    <n v="4728698.79"/>
    <n v="4728698.79"/>
    <b v="1"/>
    <x v="0"/>
    <x v="2"/>
  </r>
  <r>
    <n v="2017"/>
    <x v="62"/>
    <n v="4214"/>
    <s v="ATIVIDADES INTEGRADAS DE GRADUACAO, PESQUISA E EXTENSAO"/>
    <n v="12"/>
    <n v="3"/>
    <n v="0"/>
    <n v="10"/>
    <n v="1"/>
    <x v="1398"/>
    <x v="1361"/>
    <n v="903923"/>
    <n v="878008.21"/>
    <b v="1"/>
    <x v="0"/>
    <x v="0"/>
  </r>
  <r>
    <n v="2017"/>
    <x v="62"/>
    <n v="4214"/>
    <s v="ATIVIDADES INTEGRADAS DE GRADUACAO, PESQUISA E EXTENSAO"/>
    <n v="12"/>
    <n v="3"/>
    <n v="0"/>
    <n v="24"/>
    <n v="1"/>
    <x v="1399"/>
    <x v="1362"/>
    <n v="1112786.3400000001"/>
    <n v="102264.76"/>
    <b v="0"/>
    <x v="0"/>
    <x v="0"/>
  </r>
  <r>
    <n v="2017"/>
    <x v="62"/>
    <n v="4214"/>
    <s v="ATIVIDADES INTEGRADAS DE GRADUACAO, PESQUISA E EXTENSAO"/>
    <n v="12"/>
    <n v="3"/>
    <n v="0"/>
    <n v="60"/>
    <n v="1"/>
    <x v="1400"/>
    <x v="1363"/>
    <n v="15000"/>
    <n v="1712.92"/>
    <b v="0"/>
    <x v="0"/>
    <x v="0"/>
  </r>
  <r>
    <n v="2017"/>
    <x v="62"/>
    <n v="4214"/>
    <s v="ATIVIDADES INTEGRADAS DE GRADUACAO, PESQUISA E EXTENSAO"/>
    <n v="12"/>
    <n v="3"/>
    <n v="0"/>
    <n v="60"/>
    <n v="3"/>
    <x v="1401"/>
    <x v="1364"/>
    <n v="22658.01"/>
    <n v="0"/>
    <b v="0"/>
    <x v="0"/>
    <x v="0"/>
  </r>
  <r>
    <n v="2017"/>
    <x v="62"/>
    <n v="4214"/>
    <s v="ATIVIDADES INTEGRADAS DE GRADUACAO, PESQUISA E EXTENSAO"/>
    <n v="12"/>
    <n v="4"/>
    <n v="0"/>
    <n v="10"/>
    <n v="1"/>
    <x v="1402"/>
    <x v="1365"/>
    <n v="7713093"/>
    <n v="1266207.83"/>
    <b v="1"/>
    <x v="0"/>
    <x v="0"/>
  </r>
  <r>
    <n v="2017"/>
    <x v="62"/>
    <n v="4214"/>
    <s v="ATIVIDADES INTEGRADAS DE GRADUACAO, PESQUISA E EXTENSAO"/>
    <n v="12"/>
    <n v="4"/>
    <n v="0"/>
    <n v="10"/>
    <n v="8"/>
    <x v="1403"/>
    <x v="1366"/>
    <n v="0"/>
    <n v="0"/>
    <b v="1"/>
    <x v="0"/>
    <x v="0"/>
  </r>
  <r>
    <n v="2017"/>
    <x v="62"/>
    <n v="4215"/>
    <s v="FORTALECIMENTO DA POS GRADUACAO STRICTO SENSU"/>
    <n v="12"/>
    <n v="3"/>
    <n v="0"/>
    <n v="10"/>
    <n v="1"/>
    <x v="1404"/>
    <x v="1367"/>
    <n v="263995"/>
    <n v="162199.54"/>
    <b v="1"/>
    <x v="0"/>
    <x v="0"/>
  </r>
  <r>
    <n v="2017"/>
    <x v="62"/>
    <n v="4215"/>
    <s v="FORTALECIMENTO DA POS GRADUACAO STRICTO SENSU"/>
    <n v="12"/>
    <n v="3"/>
    <n v="0"/>
    <n v="24"/>
    <n v="1"/>
    <x v="1405"/>
    <x v="1368"/>
    <n v="171202.89"/>
    <n v="82954.86"/>
    <b v="0"/>
    <x v="0"/>
    <x v="0"/>
  </r>
  <r>
    <n v="2017"/>
    <x v="62"/>
    <n v="4215"/>
    <s v="FORTALECIMENTO DA POS GRADUACAO STRICTO SENSU"/>
    <n v="12"/>
    <n v="3"/>
    <n v="0"/>
    <n v="60"/>
    <n v="3"/>
    <x v="15"/>
    <x v="10"/>
    <n v="1000"/>
    <n v="0"/>
    <b v="0"/>
    <x v="0"/>
    <x v="0"/>
  </r>
  <r>
    <n v="2017"/>
    <x v="62"/>
    <n v="4215"/>
    <s v="FORTALECIMENTO DA POS GRADUACAO STRICTO SENSU"/>
    <n v="12"/>
    <n v="3"/>
    <n v="0"/>
    <n v="70"/>
    <n v="1"/>
    <x v="1406"/>
    <x v="1369"/>
    <n v="276312"/>
    <n v="259444"/>
    <b v="0"/>
    <x v="0"/>
    <x v="0"/>
  </r>
  <r>
    <n v="2017"/>
    <x v="62"/>
    <n v="4216"/>
    <s v="POLITICAS DE ASSISTENCIA ESTUDANTIL"/>
    <n v="12"/>
    <n v="3"/>
    <n v="0"/>
    <n v="10"/>
    <n v="1"/>
    <x v="1407"/>
    <x v="1370"/>
    <n v="6606160"/>
    <n v="6606090"/>
    <b v="1"/>
    <x v="0"/>
    <x v="0"/>
  </r>
  <r>
    <n v="2017"/>
    <x v="62"/>
    <n v="4216"/>
    <s v="POLITICAS DE ASSISTENCIA ESTUDANTIL"/>
    <n v="12"/>
    <n v="4"/>
    <n v="0"/>
    <n v="10"/>
    <n v="1"/>
    <x v="1408"/>
    <x v="1371"/>
    <n v="1428668"/>
    <n v="0"/>
    <b v="1"/>
    <x v="0"/>
    <x v="0"/>
  </r>
  <r>
    <n v="2017"/>
    <x v="62"/>
    <n v="4216"/>
    <s v="POLITICAS DE ASSISTENCIA ESTUDANTIL"/>
    <n v="12"/>
    <n v="4"/>
    <n v="0"/>
    <n v="10"/>
    <n v="8"/>
    <x v="1409"/>
    <x v="1372"/>
    <n v="0"/>
    <n v="0"/>
    <b v="1"/>
    <x v="0"/>
    <x v="0"/>
  </r>
  <r>
    <n v="2017"/>
    <x v="62"/>
    <n v="4219"/>
    <s v="AMPLIACAO E ATUALIZACAO DO ACERVO DA BIBLIOTECA"/>
    <n v="12"/>
    <n v="3"/>
    <n v="0"/>
    <n v="10"/>
    <n v="1"/>
    <x v="1410"/>
    <x v="1373"/>
    <n v="33466"/>
    <n v="32683.200000000001"/>
    <b v="1"/>
    <x v="0"/>
    <x v="0"/>
  </r>
  <r>
    <n v="2017"/>
    <x v="62"/>
    <n v="4219"/>
    <s v="AMPLIACAO E ATUALIZACAO DO ACERVO DA BIBLIOTECA"/>
    <n v="12"/>
    <n v="4"/>
    <n v="0"/>
    <n v="10"/>
    <n v="8"/>
    <x v="1411"/>
    <x v="1374"/>
    <n v="0"/>
    <n v="0"/>
    <b v="1"/>
    <x v="0"/>
    <x v="0"/>
  </r>
  <r>
    <n v="2017"/>
    <x v="62"/>
    <n v="4533"/>
    <s v="ATIVIDADES DE EDUCACAO PROFISSIONAL TECNICA E TECNOLOGICA"/>
    <n v="12"/>
    <n v="3"/>
    <n v="0"/>
    <n v="10"/>
    <n v="1"/>
    <x v="1412"/>
    <x v="1375"/>
    <n v="89221"/>
    <n v="89067.61"/>
    <b v="1"/>
    <x v="0"/>
    <x v="0"/>
  </r>
  <r>
    <n v="2017"/>
    <x v="62"/>
    <n v="4533"/>
    <s v="ATIVIDADES DE EDUCACAO PROFISSIONAL TECNICA E TECNOLOGICA"/>
    <n v="12"/>
    <n v="3"/>
    <n v="0"/>
    <n v="36"/>
    <n v="1"/>
    <x v="1413"/>
    <x v="1376"/>
    <n v="11939292"/>
    <n v="7646290.7800000003"/>
    <b v="0"/>
    <x v="0"/>
    <x v="0"/>
  </r>
  <r>
    <n v="2017"/>
    <x v="62"/>
    <n v="4533"/>
    <s v="ATIVIDADES DE EDUCACAO PROFISSIONAL TECNICA E TECNOLOGICA"/>
    <n v="12"/>
    <n v="4"/>
    <n v="0"/>
    <n v="10"/>
    <n v="1"/>
    <x v="1414"/>
    <x v="1377"/>
    <n v="5105000"/>
    <n v="1461753.15"/>
    <b v="1"/>
    <x v="0"/>
    <x v="0"/>
  </r>
  <r>
    <n v="2017"/>
    <x v="62"/>
    <n v="4533"/>
    <s v="ATIVIDADES DE EDUCACAO PROFISSIONAL TECNICA E TECNOLOGICA"/>
    <n v="12"/>
    <n v="4"/>
    <n v="0"/>
    <n v="10"/>
    <n v="3"/>
    <x v="1415"/>
    <x v="1378"/>
    <n v="498364.95"/>
    <n v="498364.94"/>
    <b v="1"/>
    <x v="0"/>
    <x v="0"/>
  </r>
  <r>
    <n v="2017"/>
    <x v="62"/>
    <n v="4533"/>
    <s v="ATIVIDADES DE EDUCACAO PROFISSIONAL TECNICA E TECNOLOGICA"/>
    <n v="12"/>
    <n v="4"/>
    <n v="0"/>
    <n v="24"/>
    <n v="1"/>
    <x v="1416"/>
    <x v="1379"/>
    <n v="3198983.33"/>
    <n v="3134570.73"/>
    <b v="0"/>
    <x v="0"/>
    <x v="0"/>
  </r>
  <r>
    <n v="2017"/>
    <x v="62"/>
    <n v="4574"/>
    <s v="GESTAO DO HOSPITAL UNIVERSITARIO CLEMENTE DE FARIA"/>
    <n v="10"/>
    <n v="3"/>
    <n v="0"/>
    <n v="10"/>
    <n v="1"/>
    <x v="1417"/>
    <x v="1380"/>
    <n v="40086113.5"/>
    <n v="37973205.030000001"/>
    <b v="1"/>
    <x v="0"/>
    <x v="0"/>
  </r>
  <r>
    <n v="2017"/>
    <x v="62"/>
    <n v="4574"/>
    <s v="GESTAO DO HOSPITAL UNIVERSITARIO CLEMENTE DE FARIA"/>
    <n v="10"/>
    <n v="3"/>
    <n v="0"/>
    <n v="24"/>
    <n v="1"/>
    <x v="1418"/>
    <x v="1381"/>
    <n v="575254.72"/>
    <n v="99783.74"/>
    <b v="0"/>
    <x v="0"/>
    <x v="0"/>
  </r>
  <r>
    <n v="2017"/>
    <x v="62"/>
    <n v="4574"/>
    <s v="GESTAO DO HOSPITAL UNIVERSITARIO CLEMENTE DE FARIA"/>
    <n v="10"/>
    <n v="3"/>
    <n v="0"/>
    <n v="70"/>
    <n v="1"/>
    <x v="1419"/>
    <x v="1382"/>
    <n v="51621.48"/>
    <n v="51621.48"/>
    <b v="0"/>
    <x v="0"/>
    <x v="0"/>
  </r>
  <r>
    <n v="2017"/>
    <x v="62"/>
    <n v="4574"/>
    <s v="GESTAO DO HOSPITAL UNIVERSITARIO CLEMENTE DE FARIA"/>
    <n v="10"/>
    <n v="4"/>
    <n v="0"/>
    <n v="10"/>
    <n v="1"/>
    <x v="1420"/>
    <x v="267"/>
    <n v="630000"/>
    <n v="129986.49"/>
    <b v="1"/>
    <x v="0"/>
    <x v="0"/>
  </r>
  <r>
    <n v="2017"/>
    <x v="62"/>
    <n v="4574"/>
    <s v="GESTAO DO HOSPITAL UNIVERSITARIO CLEMENTE DE FARIA"/>
    <n v="10"/>
    <n v="4"/>
    <n v="0"/>
    <n v="24"/>
    <n v="1"/>
    <x v="1421"/>
    <x v="1383"/>
    <n v="244080.05"/>
    <n v="144880"/>
    <b v="0"/>
    <x v="0"/>
    <x v="0"/>
  </r>
  <r>
    <n v="2017"/>
    <x v="62"/>
    <n v="4574"/>
    <s v="GESTAO DO HOSPITAL UNIVERSITARIO CLEMENTE DE FARIA"/>
    <n v="10"/>
    <n v="4"/>
    <n v="0"/>
    <n v="60"/>
    <n v="3"/>
    <x v="1422"/>
    <x v="1384"/>
    <n v="1010.1"/>
    <n v="0"/>
    <b v="0"/>
    <x v="0"/>
    <x v="0"/>
  </r>
  <r>
    <n v="2017"/>
    <x v="62"/>
    <n v="7004"/>
    <s v="PRECATORIOS E SENTENCAS JUDICIARIAS"/>
    <n v="28"/>
    <n v="1"/>
    <n v="0"/>
    <n v="60"/>
    <n v="9"/>
    <x v="1423"/>
    <x v="1385"/>
    <n v="1874912.98"/>
    <n v="1873727.98"/>
    <b v="0"/>
    <x v="0"/>
    <x v="1"/>
  </r>
  <r>
    <n v="2017"/>
    <x v="62"/>
    <n v="7004"/>
    <s v="PRECATORIOS E SENTENCAS JUDICIARIAS"/>
    <n v="28"/>
    <n v="3"/>
    <n v="0"/>
    <n v="60"/>
    <n v="9"/>
    <x v="1424"/>
    <x v="1386"/>
    <n v="2248787.96"/>
    <n v="2225767.2599999998"/>
    <b v="0"/>
    <x v="0"/>
    <x v="0"/>
  </r>
  <r>
    <n v="2017"/>
    <x v="63"/>
    <n v="2002"/>
    <s v="PLANEJAMENTO, GESTAO E FINANCAS"/>
    <n v="10"/>
    <n v="3"/>
    <n v="0"/>
    <n v="10"/>
    <n v="1"/>
    <x v="1425"/>
    <x v="1387"/>
    <n v="4519028.54"/>
    <n v="4442401.88"/>
    <b v="0"/>
    <x v="1"/>
    <x v="0"/>
  </r>
  <r>
    <n v="2017"/>
    <x v="63"/>
    <n v="2018"/>
    <s v="DESENVOLVIMENTO E CAPACITACAO DO SERVIDOR"/>
    <n v="10"/>
    <n v="3"/>
    <n v="0"/>
    <n v="10"/>
    <n v="1"/>
    <x v="1426"/>
    <x v="1388"/>
    <n v="135171"/>
    <n v="65819.930000000008"/>
    <b v="0"/>
    <x v="1"/>
    <x v="0"/>
  </r>
  <r>
    <n v="2017"/>
    <x v="63"/>
    <n v="2018"/>
    <s v="DESENVOLVIMENTO E CAPACITACAO DO SERVIDOR"/>
    <n v="10"/>
    <n v="3"/>
    <n v="0"/>
    <n v="10"/>
    <n v="3"/>
    <x v="1427"/>
    <x v="1389"/>
    <n v="141312.25"/>
    <n v="27084.94"/>
    <b v="0"/>
    <x v="1"/>
    <x v="0"/>
  </r>
  <r>
    <n v="2017"/>
    <x v="63"/>
    <n v="2018"/>
    <s v="DESENVOLVIMENTO E CAPACITACAO DO SERVIDOR"/>
    <n v="10"/>
    <n v="3"/>
    <n v="0"/>
    <n v="24"/>
    <n v="1"/>
    <x v="1428"/>
    <x v="1390"/>
    <n v="753858.62"/>
    <n v="123041.21"/>
    <b v="0"/>
    <x v="0"/>
    <x v="0"/>
  </r>
  <r>
    <n v="2017"/>
    <x v="63"/>
    <n v="2123"/>
    <s v="CONSTRUCAO, AMPLIACAO, ADEQUACAO E MANUTENCAO DA INFRAESTRUTURA FISICA"/>
    <n v="10"/>
    <n v="3"/>
    <n v="0"/>
    <n v="10"/>
    <n v="1"/>
    <x v="1429"/>
    <x v="1391"/>
    <n v="707500"/>
    <n v="604340.14"/>
    <b v="0"/>
    <x v="1"/>
    <x v="0"/>
  </r>
  <r>
    <n v="2017"/>
    <x v="63"/>
    <n v="2123"/>
    <s v="CONSTRUCAO, AMPLIACAO, ADEQUACAO E MANUTENCAO DA INFRAESTRUTURA FISICA"/>
    <n v="10"/>
    <n v="3"/>
    <n v="0"/>
    <n v="24"/>
    <n v="1"/>
    <x v="1430"/>
    <x v="1392"/>
    <n v="14367.84"/>
    <n v="14367.84"/>
    <b v="0"/>
    <x v="0"/>
    <x v="0"/>
  </r>
  <r>
    <n v="2017"/>
    <x v="63"/>
    <n v="2123"/>
    <s v="CONSTRUCAO, AMPLIACAO, ADEQUACAO E MANUTENCAO DA INFRAESTRUTURA FISICA"/>
    <n v="10"/>
    <n v="4"/>
    <n v="0"/>
    <n v="10"/>
    <n v="1"/>
    <x v="316"/>
    <x v="302"/>
    <n v="7767000"/>
    <n v="7060199.3899999997"/>
    <b v="0"/>
    <x v="1"/>
    <x v="0"/>
  </r>
  <r>
    <n v="2017"/>
    <x v="63"/>
    <n v="2123"/>
    <s v="CONSTRUCAO, AMPLIACAO, ADEQUACAO E MANUTENCAO DA INFRAESTRUTURA FISICA"/>
    <n v="10"/>
    <n v="4"/>
    <n v="0"/>
    <n v="10"/>
    <n v="3"/>
    <x v="1431"/>
    <x v="1393"/>
    <n v="68889.290000000008"/>
    <n v="0"/>
    <b v="0"/>
    <x v="1"/>
    <x v="0"/>
  </r>
  <r>
    <n v="2017"/>
    <x v="63"/>
    <n v="2123"/>
    <s v="CONSTRUCAO, AMPLIACAO, ADEQUACAO E MANUTENCAO DA INFRAESTRUTURA FISICA"/>
    <n v="10"/>
    <n v="4"/>
    <n v="0"/>
    <n v="24"/>
    <n v="1"/>
    <x v="1432"/>
    <x v="1394"/>
    <n v="2216965.06"/>
    <n v="228240"/>
    <b v="0"/>
    <x v="0"/>
    <x v="0"/>
  </r>
  <r>
    <n v="2017"/>
    <x v="63"/>
    <n v="2123"/>
    <s v="CONSTRUCAO, AMPLIACAO, ADEQUACAO E MANUTENCAO DA INFRAESTRUTURA FISICA"/>
    <n v="10"/>
    <n v="4"/>
    <n v="0"/>
    <n v="60"/>
    <n v="3"/>
    <x v="1433"/>
    <x v="1395"/>
    <n v="145558.06"/>
    <n v="0"/>
    <b v="0"/>
    <x v="0"/>
    <x v="0"/>
  </r>
  <r>
    <n v="2017"/>
    <x v="63"/>
    <n v="2417"/>
    <s v="REMUNERACAO DE PESSOAL ATIVO E ENCARGOS SOCIAIS"/>
    <n v="10"/>
    <n v="1"/>
    <n v="0"/>
    <n v="10"/>
    <n v="1"/>
    <x v="1434"/>
    <x v="1396"/>
    <n v="102180366.34"/>
    <n v="102180366.34"/>
    <b v="0"/>
    <x v="1"/>
    <x v="1"/>
  </r>
  <r>
    <n v="2017"/>
    <x v="63"/>
    <n v="2417"/>
    <s v="REMUNERACAO DE PESSOAL ATIVO E ENCARGOS SOCIAIS"/>
    <n v="10"/>
    <n v="3"/>
    <n v="0"/>
    <n v="10"/>
    <n v="7"/>
    <x v="1435"/>
    <x v="1397"/>
    <n v="4114387.93"/>
    <n v="4114387.93"/>
    <b v="0"/>
    <x v="1"/>
    <x v="2"/>
  </r>
  <r>
    <n v="2017"/>
    <x v="63"/>
    <n v="4037"/>
    <s v="DESENVOLVIMENTO DO PROGRAMA DE SANGUE E HEMODERIVADOS"/>
    <n v="10"/>
    <n v="3"/>
    <n v="0"/>
    <n v="10"/>
    <n v="1"/>
    <x v="1436"/>
    <x v="1398"/>
    <n v="115225429"/>
    <n v="113277896.09999999"/>
    <b v="0"/>
    <x v="1"/>
    <x v="0"/>
  </r>
  <r>
    <n v="2017"/>
    <x v="63"/>
    <n v="4037"/>
    <s v="DESENVOLVIMENTO DO PROGRAMA DE SANGUE E HEMODERIVADOS"/>
    <n v="10"/>
    <n v="3"/>
    <n v="0"/>
    <n v="24"/>
    <n v="1"/>
    <x v="81"/>
    <x v="74"/>
    <n v="100000"/>
    <n v="0"/>
    <b v="0"/>
    <x v="0"/>
    <x v="0"/>
  </r>
  <r>
    <n v="2017"/>
    <x v="63"/>
    <n v="4612"/>
    <s v="CENTRO DE TECIDOS BIOLOGICOS DE MINAS GERAIS - CETEBIO"/>
    <n v="10"/>
    <n v="3"/>
    <n v="1"/>
    <n v="10"/>
    <n v="1"/>
    <x v="1437"/>
    <x v="1399"/>
    <n v="1357321"/>
    <n v="1266743.17"/>
    <b v="0"/>
    <x v="1"/>
    <x v="0"/>
  </r>
  <r>
    <n v="2017"/>
    <x v="63"/>
    <n v="4612"/>
    <s v="CENTRO DE TECIDOS BIOLOGICOS DE MINAS GERAIS - CETEBIO"/>
    <n v="10"/>
    <n v="4"/>
    <n v="1"/>
    <n v="10"/>
    <n v="1"/>
    <x v="280"/>
    <x v="265"/>
    <n v="0"/>
    <n v="0"/>
    <b v="0"/>
    <x v="1"/>
    <x v="0"/>
  </r>
  <r>
    <n v="2017"/>
    <x v="63"/>
    <n v="7004"/>
    <s v="PRECATORIOS E SENTENCAS JUDICIARIAS"/>
    <n v="28"/>
    <n v="1"/>
    <n v="0"/>
    <n v="60"/>
    <n v="9"/>
    <x v="1438"/>
    <x v="1400"/>
    <n v="681630.66"/>
    <n v="612192.82000000007"/>
    <b v="0"/>
    <x v="0"/>
    <x v="1"/>
  </r>
  <r>
    <n v="2017"/>
    <x v="63"/>
    <n v="7004"/>
    <s v="PRECATORIOS E SENTENCAS JUDICIARIAS"/>
    <n v="28"/>
    <n v="3"/>
    <n v="0"/>
    <n v="60"/>
    <n v="9"/>
    <x v="1439"/>
    <x v="1401"/>
    <n v="45000"/>
    <n v="43909.68"/>
    <b v="0"/>
    <x v="0"/>
    <x v="0"/>
  </r>
  <r>
    <n v="2017"/>
    <x v="63"/>
    <n v="7009"/>
    <s v="COMPLEMENTACAO FINANCEIRA DO REGIME PROPRIO DE PREVIDENCIA SOCIAL - RPPS"/>
    <n v="28"/>
    <n v="3"/>
    <n v="0"/>
    <n v="60"/>
    <n v="1"/>
    <x v="1440"/>
    <x v="1402"/>
    <n v="11936095"/>
    <n v="11936095"/>
    <b v="0"/>
    <x v="0"/>
    <x v="0"/>
  </r>
  <r>
    <n v="2017"/>
    <x v="64"/>
    <n v="2001"/>
    <s v="DIRECAO SUPERIOR"/>
    <n v="19"/>
    <n v="3"/>
    <n v="0"/>
    <n v="73"/>
    <n v="1"/>
    <x v="1441"/>
    <x v="1403"/>
    <n v="49953.54"/>
    <n v="47605.13"/>
    <b v="0"/>
    <x v="0"/>
    <x v="0"/>
  </r>
  <r>
    <n v="2017"/>
    <x v="64"/>
    <n v="2002"/>
    <s v="PLANEJAMENTO, GESTAO E FINANCAS"/>
    <n v="19"/>
    <n v="3"/>
    <n v="0"/>
    <n v="73"/>
    <n v="1"/>
    <x v="1442"/>
    <x v="1404"/>
    <n v="12486588.289999999"/>
    <n v="12425314.67"/>
    <b v="0"/>
    <x v="0"/>
    <x v="0"/>
  </r>
  <r>
    <n v="2017"/>
    <x v="64"/>
    <n v="2002"/>
    <s v="PLANEJAMENTO, GESTAO E FINANCAS"/>
    <n v="19"/>
    <n v="4"/>
    <n v="0"/>
    <n v="73"/>
    <n v="1"/>
    <x v="1443"/>
    <x v="1405"/>
    <n v="394532.23"/>
    <n v="393225.17"/>
    <b v="0"/>
    <x v="0"/>
    <x v="0"/>
  </r>
  <r>
    <n v="2017"/>
    <x v="64"/>
    <n v="2417"/>
    <s v="REMUNERACAO DE PESSOAL ATIVO E ENCARGOS SOCIAIS"/>
    <n v="19"/>
    <n v="1"/>
    <n v="0"/>
    <n v="73"/>
    <n v="1"/>
    <x v="1444"/>
    <x v="1406"/>
    <n v="11025955.130000001"/>
    <n v="11025955.130000001"/>
    <b v="0"/>
    <x v="0"/>
    <x v="1"/>
  </r>
  <r>
    <n v="2017"/>
    <x v="64"/>
    <n v="2417"/>
    <s v="REMUNERACAO DE PESSOAL ATIVO E ENCARGOS SOCIAIS"/>
    <n v="19"/>
    <n v="3"/>
    <n v="0"/>
    <n v="73"/>
    <n v="1"/>
    <x v="1445"/>
    <x v="1407"/>
    <n v="2635855.34"/>
    <n v="2635855.34"/>
    <b v="0"/>
    <x v="0"/>
    <x v="0"/>
  </r>
  <r>
    <n v="2017"/>
    <x v="64"/>
    <n v="2417"/>
    <s v="REMUNERACAO DE PESSOAL ATIVO E ENCARGOS SOCIAIS"/>
    <n v="19"/>
    <n v="3"/>
    <n v="0"/>
    <n v="73"/>
    <n v="7"/>
    <x v="1446"/>
    <x v="1408"/>
    <n v="1027744.89"/>
    <n v="1027744.89"/>
    <b v="0"/>
    <x v="0"/>
    <x v="2"/>
  </r>
  <r>
    <n v="2017"/>
    <x v="64"/>
    <n v="4203"/>
    <s v="CALIBRACAO DE PADRAO DE MASSAS"/>
    <n v="19"/>
    <n v="3"/>
    <n v="0"/>
    <n v="73"/>
    <n v="1"/>
    <x v="1447"/>
    <x v="1409"/>
    <n v="23639.87"/>
    <n v="22285.46"/>
    <b v="0"/>
    <x v="0"/>
    <x v="0"/>
  </r>
  <r>
    <n v="2017"/>
    <x v="64"/>
    <n v="4217"/>
    <s v="AMPLIACAO, ADEQUACAO E REFORMA DE INFRAESTRUTURA"/>
    <n v="19"/>
    <n v="4"/>
    <n v="0"/>
    <n v="73"/>
    <n v="1"/>
    <x v="1448"/>
    <x v="333"/>
    <n v="0"/>
    <n v="0"/>
    <b v="0"/>
    <x v="0"/>
    <x v="0"/>
  </r>
  <r>
    <n v="2017"/>
    <x v="64"/>
    <n v="4218"/>
    <s v="CAPACITACAO EM METROLOGIA LEGAL E QUALIDADE"/>
    <n v="19"/>
    <n v="3"/>
    <n v="0"/>
    <n v="73"/>
    <n v="1"/>
    <x v="1441"/>
    <x v="1403"/>
    <n v="40953.54"/>
    <n v="40298.239999999998"/>
    <b v="0"/>
    <x v="0"/>
    <x v="0"/>
  </r>
  <r>
    <n v="2017"/>
    <x v="64"/>
    <n v="4220"/>
    <s v="DISSEMINACAO DE CONHECIMENTOS EM METROLOGIA LEGAL, QUALIDADE E CONSUMO SEGURO"/>
    <n v="19"/>
    <n v="3"/>
    <n v="0"/>
    <n v="73"/>
    <n v="1"/>
    <x v="1449"/>
    <x v="1410"/>
    <n v="7166.43"/>
    <n v="5851.9500000000007"/>
    <b v="0"/>
    <x v="0"/>
    <x v="0"/>
  </r>
  <r>
    <n v="2017"/>
    <x v="64"/>
    <n v="4278"/>
    <s v="AVALIACAO DA CONFORMIDADE DE PRODUTOS E SERVICOS NO MERCADO MINEIRO"/>
    <n v="19"/>
    <n v="3"/>
    <n v="0"/>
    <n v="73"/>
    <n v="1"/>
    <x v="1450"/>
    <x v="1411"/>
    <n v="137212.14000000001"/>
    <n v="136276.74"/>
    <b v="0"/>
    <x v="0"/>
    <x v="0"/>
  </r>
  <r>
    <n v="2017"/>
    <x v="64"/>
    <n v="4286"/>
    <s v="FISCALIZACAO DE PRODUTOS PRE-MEDIDOS"/>
    <n v="19"/>
    <n v="3"/>
    <n v="0"/>
    <n v="73"/>
    <n v="1"/>
    <x v="1451"/>
    <x v="1412"/>
    <n v="88080.22"/>
    <n v="85133.36"/>
    <b v="0"/>
    <x v="0"/>
    <x v="0"/>
  </r>
  <r>
    <n v="2017"/>
    <x v="64"/>
    <n v="4289"/>
    <s v="EXECUCAO DE VERIFICACOES METROLOGICAS EM CRONOTACOGRAFOS E MEDIDAS MATERIALIZADAS"/>
    <n v="19"/>
    <n v="3"/>
    <n v="0"/>
    <n v="73"/>
    <n v="1"/>
    <x v="1452"/>
    <x v="1413"/>
    <n v="87883.43"/>
    <n v="86300"/>
    <b v="0"/>
    <x v="0"/>
    <x v="0"/>
  </r>
  <r>
    <n v="2017"/>
    <x v="64"/>
    <n v="4290"/>
    <s v="EXECUCAO DE VERIFICACOES METROLOGICAS EM INSTRUMENTOS DE MEDICAO"/>
    <n v="19"/>
    <n v="3"/>
    <n v="0"/>
    <n v="73"/>
    <n v="1"/>
    <x v="1453"/>
    <x v="1414"/>
    <n v="1209022.54"/>
    <n v="1172398.51"/>
    <b v="0"/>
    <x v="0"/>
    <x v="0"/>
  </r>
  <r>
    <n v="2017"/>
    <x v="64"/>
    <n v="7004"/>
    <s v="PRECATORIOS E SENTENCAS JUDICIARIAS"/>
    <n v="28"/>
    <n v="1"/>
    <n v="0"/>
    <n v="73"/>
    <n v="9"/>
    <x v="1454"/>
    <x v="1415"/>
    <n v="146100"/>
    <n v="122754.47"/>
    <b v="0"/>
    <x v="0"/>
    <x v="1"/>
  </r>
  <r>
    <n v="2017"/>
    <x v="65"/>
    <n v="0"/>
    <s v=" "/>
    <n v="10"/>
    <n v="3"/>
    <n v="0"/>
    <n v="10"/>
    <n v="1"/>
    <x v="5"/>
    <x v="0"/>
    <n v="0"/>
    <n v="0"/>
    <b v="0"/>
    <x v="0"/>
    <x v="0"/>
  </r>
  <r>
    <n v="2017"/>
    <x v="65"/>
    <n v="1053"/>
    <s v="CONSTRUCAO, AMPLIACAO E REFORMA DAS UNIDADES E DOS CAMPI DA UEMG"/>
    <n v="12"/>
    <n v="3"/>
    <n v="0"/>
    <n v="10"/>
    <n v="1"/>
    <x v="81"/>
    <x v="74"/>
    <n v="100000"/>
    <n v="0"/>
    <b v="1"/>
    <x v="0"/>
    <x v="0"/>
  </r>
  <r>
    <n v="2017"/>
    <x v="65"/>
    <n v="1053"/>
    <s v="CONSTRUCAO, AMPLIACAO E REFORMA DAS UNIDADES E DOS CAMPI DA UEMG"/>
    <n v="12"/>
    <n v="4"/>
    <n v="0"/>
    <n v="10"/>
    <n v="8"/>
    <x v="15"/>
    <x v="10"/>
    <n v="0"/>
    <n v="0"/>
    <b v="1"/>
    <x v="0"/>
    <x v="0"/>
  </r>
  <r>
    <n v="2017"/>
    <x v="65"/>
    <n v="2001"/>
    <s v="DIRECAO SUPERIOR"/>
    <n v="12"/>
    <n v="3"/>
    <n v="0"/>
    <n v="10"/>
    <n v="1"/>
    <x v="1455"/>
    <x v="1416"/>
    <n v="179437.29"/>
    <n v="170285.55"/>
    <b v="1"/>
    <x v="0"/>
    <x v="0"/>
  </r>
  <r>
    <n v="2017"/>
    <x v="65"/>
    <n v="2002"/>
    <s v="PLANEJAMENTO, GESTAO E FINANCAS"/>
    <n v="12"/>
    <n v="3"/>
    <n v="0"/>
    <n v="10"/>
    <n v="1"/>
    <x v="1456"/>
    <x v="1417"/>
    <n v="61111"/>
    <n v="40568"/>
    <b v="1"/>
    <x v="0"/>
    <x v="0"/>
  </r>
  <r>
    <n v="2017"/>
    <x v="65"/>
    <n v="2417"/>
    <s v="REMUNERACAO DE PESSOAL ATIVO E ENCARGOS SOCIAIS"/>
    <n v="12"/>
    <n v="1"/>
    <n v="0"/>
    <n v="10"/>
    <n v="1"/>
    <x v="1457"/>
    <x v="1418"/>
    <n v="117937954.72"/>
    <n v="117937954.72"/>
    <b v="1"/>
    <x v="0"/>
    <x v="1"/>
  </r>
  <r>
    <n v="2017"/>
    <x v="65"/>
    <n v="2417"/>
    <s v="REMUNERACAO DE PESSOAL ATIVO E ENCARGOS SOCIAIS"/>
    <n v="12"/>
    <n v="3"/>
    <n v="0"/>
    <n v="10"/>
    <n v="7"/>
    <x v="1458"/>
    <x v="1419"/>
    <n v="5332563.62"/>
    <n v="5332563.62"/>
    <b v="1"/>
    <x v="0"/>
    <x v="2"/>
  </r>
  <r>
    <n v="2017"/>
    <x v="65"/>
    <n v="4091"/>
    <s v="DESENVOLVIMENTO DE ATIVIDADES DE PESQUISA APLICADA EM AGUAS"/>
    <n v="12"/>
    <n v="3"/>
    <n v="0"/>
    <n v="10"/>
    <n v="1"/>
    <x v="5"/>
    <x v="0"/>
    <n v="0"/>
    <n v="0"/>
    <b v="1"/>
    <x v="0"/>
    <x v="0"/>
  </r>
  <r>
    <n v="2017"/>
    <x v="65"/>
    <n v="4093"/>
    <s v="DESENVOLVIMENTO DE ATIVIDADES DE EDUCACAO E CAPACITACAO EM RECURSOS HIDRICOS"/>
    <n v="12"/>
    <n v="3"/>
    <n v="0"/>
    <n v="10"/>
    <n v="1"/>
    <x v="5"/>
    <x v="0"/>
    <n v="0"/>
    <n v="0"/>
    <b v="1"/>
    <x v="0"/>
    <x v="0"/>
  </r>
  <r>
    <n v="2017"/>
    <x v="65"/>
    <n v="4264"/>
    <s v="ENSINO DE GRADUACAO"/>
    <n v="12"/>
    <n v="3"/>
    <n v="0"/>
    <n v="10"/>
    <n v="1"/>
    <x v="1459"/>
    <x v="1420"/>
    <n v="3070394.25"/>
    <n v="2849815.13"/>
    <b v="1"/>
    <x v="0"/>
    <x v="0"/>
  </r>
  <r>
    <n v="2017"/>
    <x v="65"/>
    <n v="4264"/>
    <s v="ENSINO DE GRADUACAO"/>
    <n v="12"/>
    <n v="3"/>
    <n v="0"/>
    <n v="24"/>
    <n v="1"/>
    <x v="1460"/>
    <x v="1421"/>
    <n v="954072.33"/>
    <n v="95083.11"/>
    <b v="0"/>
    <x v="0"/>
    <x v="0"/>
  </r>
  <r>
    <n v="2017"/>
    <x v="65"/>
    <n v="4264"/>
    <s v="ENSINO DE GRADUACAO"/>
    <n v="12"/>
    <n v="3"/>
    <n v="0"/>
    <n v="60"/>
    <n v="3"/>
    <x v="1461"/>
    <x v="1422"/>
    <n v="13321.35"/>
    <n v="0"/>
    <b v="0"/>
    <x v="0"/>
    <x v="0"/>
  </r>
  <r>
    <n v="2017"/>
    <x v="65"/>
    <n v="4264"/>
    <s v="ENSINO DE GRADUACAO"/>
    <n v="12"/>
    <n v="4"/>
    <n v="0"/>
    <n v="10"/>
    <n v="1"/>
    <x v="1462"/>
    <x v="1423"/>
    <n v="1150000"/>
    <n v="46592.18"/>
    <b v="1"/>
    <x v="0"/>
    <x v="0"/>
  </r>
  <r>
    <n v="2017"/>
    <x v="65"/>
    <n v="4265"/>
    <s v="CURSOS E ATIVIDADES DE POS-GRADUACAO"/>
    <n v="12"/>
    <n v="3"/>
    <n v="0"/>
    <n v="10"/>
    <n v="1"/>
    <x v="1463"/>
    <x v="1424"/>
    <n v="243111.65"/>
    <n v="79988.539999999994"/>
    <b v="1"/>
    <x v="0"/>
    <x v="0"/>
  </r>
  <r>
    <n v="2017"/>
    <x v="65"/>
    <n v="4266"/>
    <s v="ATIVIDADES DE PESQUISA CIENTIFICA"/>
    <n v="12"/>
    <n v="3"/>
    <n v="0"/>
    <n v="10"/>
    <n v="1"/>
    <x v="1464"/>
    <x v="1425"/>
    <n v="2005220"/>
    <n v="1608460.42"/>
    <b v="1"/>
    <x v="0"/>
    <x v="0"/>
  </r>
  <r>
    <n v="2017"/>
    <x v="65"/>
    <n v="4268"/>
    <s v="ATIVIDADES DE EXTENSAO UNIVERSITARIA"/>
    <n v="12"/>
    <n v="3"/>
    <n v="0"/>
    <n v="10"/>
    <n v="1"/>
    <x v="1465"/>
    <x v="1426"/>
    <n v="1949543.67"/>
    <n v="1819527.95"/>
    <b v="1"/>
    <x v="0"/>
    <x v="0"/>
  </r>
  <r>
    <n v="2017"/>
    <x v="65"/>
    <n v="4268"/>
    <s v="ATIVIDADES DE EXTENSAO UNIVERSITARIA"/>
    <n v="12"/>
    <n v="3"/>
    <n v="0"/>
    <n v="10"/>
    <n v="3"/>
    <x v="1466"/>
    <x v="1427"/>
    <n v="5846.72"/>
    <n v="0"/>
    <b v="1"/>
    <x v="0"/>
    <x v="0"/>
  </r>
  <r>
    <n v="2017"/>
    <x v="65"/>
    <n v="4268"/>
    <s v="ATIVIDADES DE EXTENSAO UNIVERSITARIA"/>
    <n v="12"/>
    <n v="3"/>
    <n v="0"/>
    <n v="24"/>
    <n v="1"/>
    <x v="1467"/>
    <x v="1428"/>
    <n v="73052"/>
    <n v="2000"/>
    <b v="0"/>
    <x v="0"/>
    <x v="0"/>
  </r>
  <r>
    <n v="2017"/>
    <x v="65"/>
    <n v="4268"/>
    <s v="ATIVIDADES DE EXTENSAO UNIVERSITARIA"/>
    <n v="12"/>
    <n v="4"/>
    <n v="0"/>
    <n v="24"/>
    <n v="1"/>
    <x v="1468"/>
    <x v="1429"/>
    <n v="21250"/>
    <n v="2190"/>
    <b v="0"/>
    <x v="0"/>
    <x v="0"/>
  </r>
  <r>
    <n v="2017"/>
    <x v="65"/>
    <n v="4269"/>
    <s v="POLITICA DE APOIO AO ESTUDANTE"/>
    <n v="12"/>
    <n v="3"/>
    <n v="0"/>
    <n v="10"/>
    <n v="1"/>
    <x v="1469"/>
    <x v="1430"/>
    <n v="2456854.66"/>
    <n v="2451932.2599999998"/>
    <b v="1"/>
    <x v="0"/>
    <x v="0"/>
  </r>
  <r>
    <n v="2017"/>
    <x v="65"/>
    <n v="4270"/>
    <s v="MODERNIZACAO, MANUTENCAO E LOGISTICA"/>
    <n v="12"/>
    <n v="3"/>
    <n v="0"/>
    <n v="10"/>
    <n v="1"/>
    <x v="1470"/>
    <x v="1431"/>
    <n v="37953413.920000002"/>
    <n v="36873598.649999999"/>
    <b v="1"/>
    <x v="0"/>
    <x v="0"/>
  </r>
  <r>
    <n v="2017"/>
    <x v="65"/>
    <n v="4332"/>
    <s v="CONSOLIDAR E AMPLIAR O ENSINO A DISTANCIA (EAD)"/>
    <n v="12"/>
    <n v="3"/>
    <n v="0"/>
    <n v="10"/>
    <n v="1"/>
    <x v="1471"/>
    <x v="1432"/>
    <n v="253455.22"/>
    <n v="131668.68"/>
    <b v="1"/>
    <x v="0"/>
    <x v="0"/>
  </r>
  <r>
    <n v="2017"/>
    <x v="65"/>
    <n v="4332"/>
    <s v="CONSOLIDAR E AMPLIAR O ENSINO A DISTANCIA (EAD)"/>
    <n v="12"/>
    <n v="3"/>
    <n v="0"/>
    <n v="10"/>
    <n v="3"/>
    <x v="1472"/>
    <x v="1433"/>
    <n v="2949.8"/>
    <n v="0"/>
    <b v="1"/>
    <x v="0"/>
    <x v="0"/>
  </r>
  <r>
    <n v="2017"/>
    <x v="65"/>
    <n v="4332"/>
    <s v="CONSOLIDAR E AMPLIAR O ENSINO A DISTANCIA (EAD)"/>
    <n v="12"/>
    <n v="3"/>
    <n v="0"/>
    <n v="24"/>
    <n v="1"/>
    <x v="1473"/>
    <x v="1434"/>
    <n v="292030.2"/>
    <n v="81545.39"/>
    <b v="0"/>
    <x v="0"/>
    <x v="0"/>
  </r>
  <r>
    <n v="2017"/>
    <x v="65"/>
    <n v="7004"/>
    <s v="PRECATORIOS E SENTENCAS JUDICIARIAS"/>
    <n v="28"/>
    <n v="1"/>
    <n v="0"/>
    <n v="10"/>
    <n v="9"/>
    <x v="1474"/>
    <x v="1435"/>
    <n v="0"/>
    <n v="0"/>
    <b v="0"/>
    <x v="0"/>
    <x v="1"/>
  </r>
  <r>
    <n v="2017"/>
    <x v="65"/>
    <n v="7004"/>
    <s v="PRECATORIOS E SENTENCAS JUDICIARIAS"/>
    <n v="28"/>
    <n v="1"/>
    <n v="0"/>
    <n v="60"/>
    <n v="9"/>
    <x v="1475"/>
    <x v="1436"/>
    <n v="65000"/>
    <n v="25541.52"/>
    <b v="0"/>
    <x v="0"/>
    <x v="1"/>
  </r>
  <r>
    <n v="2017"/>
    <x v="65"/>
    <n v="7004"/>
    <s v="PRECATORIOS E SENTENCAS JUDICIARIAS"/>
    <n v="28"/>
    <n v="3"/>
    <n v="0"/>
    <n v="60"/>
    <n v="9"/>
    <x v="1219"/>
    <x v="1193"/>
    <n v="15000"/>
    <n v="8295.34"/>
    <b v="0"/>
    <x v="0"/>
    <x v="0"/>
  </r>
  <r>
    <n v="2017"/>
    <x v="66"/>
    <n v="0"/>
    <s v=" "/>
    <n v="0"/>
    <n v="1"/>
    <n v="0"/>
    <n v="60"/>
    <n v="1"/>
    <x v="5"/>
    <x v="0"/>
    <n v="672498.77"/>
    <n v="0"/>
    <b v="0"/>
    <x v="0"/>
    <x v="1"/>
  </r>
  <r>
    <n v="2017"/>
    <x v="66"/>
    <n v="0"/>
    <s v=" "/>
    <n v="0"/>
    <n v="3"/>
    <n v="0"/>
    <n v="60"/>
    <n v="1"/>
    <x v="5"/>
    <x v="0"/>
    <n v="55389113"/>
    <n v="0"/>
    <b v="0"/>
    <x v="0"/>
    <x v="0"/>
  </r>
  <r>
    <n v="2017"/>
    <x v="66"/>
    <n v="0"/>
    <s v=" "/>
    <n v="0"/>
    <n v="4"/>
    <n v="0"/>
    <n v="60"/>
    <n v="1"/>
    <x v="5"/>
    <x v="0"/>
    <n v="100000"/>
    <n v="0"/>
    <b v="0"/>
    <x v="0"/>
    <x v="0"/>
  </r>
  <r>
    <n v="2017"/>
    <x v="66"/>
    <n v="0"/>
    <s v=" "/>
    <n v="0"/>
    <n v="5"/>
    <n v="0"/>
    <n v="60"/>
    <n v="1"/>
    <x v="5"/>
    <x v="0"/>
    <n v="0"/>
    <n v="0"/>
    <b v="0"/>
    <x v="0"/>
    <x v="0"/>
  </r>
  <r>
    <n v="2017"/>
    <x v="66"/>
    <n v="2002"/>
    <s v="PLANEJAMENTO, GESTAO E FINANCAS"/>
    <n v="9"/>
    <n v="1"/>
    <n v="0"/>
    <n v="60"/>
    <n v="1"/>
    <x v="1476"/>
    <x v="1437"/>
    <n v="0"/>
    <n v="0"/>
    <b v="0"/>
    <x v="0"/>
    <x v="1"/>
  </r>
  <r>
    <n v="2017"/>
    <x v="66"/>
    <n v="2002"/>
    <s v="PLANEJAMENTO, GESTAO E FINANCAS"/>
    <n v="9"/>
    <n v="3"/>
    <n v="0"/>
    <n v="60"/>
    <n v="1"/>
    <x v="1477"/>
    <x v="1438"/>
    <n v="0"/>
    <n v="3725597.73"/>
    <b v="0"/>
    <x v="0"/>
    <x v="0"/>
  </r>
  <r>
    <n v="2017"/>
    <x v="66"/>
    <n v="2002"/>
    <s v="PLANEJAMENTO, GESTAO E FINANCAS"/>
    <n v="9"/>
    <n v="4"/>
    <n v="0"/>
    <n v="60"/>
    <n v="1"/>
    <x v="1478"/>
    <x v="1439"/>
    <n v="0"/>
    <n v="66376.39"/>
    <b v="0"/>
    <x v="0"/>
    <x v="0"/>
  </r>
  <r>
    <n v="2017"/>
    <x v="66"/>
    <n v="2113"/>
    <s v="PECULIO, AUXILIO FUNERAL, SAUDE E OUTRAS ASSISTENCIAS"/>
    <n v="9"/>
    <n v="3"/>
    <n v="0"/>
    <n v="60"/>
    <n v="1"/>
    <x v="1479"/>
    <x v="1440"/>
    <n v="0"/>
    <n v="2353877.37"/>
    <b v="0"/>
    <x v="0"/>
    <x v="0"/>
  </r>
  <r>
    <n v="2017"/>
    <x v="66"/>
    <n v="2114"/>
    <s v="RESERVA TECNICA"/>
    <n v="9"/>
    <n v="4"/>
    <n v="0"/>
    <n v="60"/>
    <n v="1"/>
    <x v="1480"/>
    <x v="1441"/>
    <n v="0"/>
    <n v="0"/>
    <b v="0"/>
    <x v="0"/>
    <x v="0"/>
  </r>
  <r>
    <n v="2017"/>
    <x v="66"/>
    <n v="2114"/>
    <s v="RESERVA TECNICA"/>
    <n v="9"/>
    <n v="5"/>
    <n v="0"/>
    <n v="60"/>
    <n v="1"/>
    <x v="1481"/>
    <x v="1442"/>
    <n v="0"/>
    <n v="0"/>
    <b v="0"/>
    <x v="0"/>
    <x v="0"/>
  </r>
  <r>
    <n v="2017"/>
    <x v="66"/>
    <n v="7004"/>
    <s v="PRECATORIOS E SENTENCAS JUDICIARIAS"/>
    <n v="28"/>
    <n v="3"/>
    <n v="0"/>
    <n v="60"/>
    <n v="9"/>
    <x v="1482"/>
    <x v="1443"/>
    <n v="0"/>
    <n v="0"/>
    <b v="0"/>
    <x v="0"/>
    <x v="0"/>
  </r>
  <r>
    <n v="2017"/>
    <x v="66"/>
    <n v="7208"/>
    <s v="PROVENTOS DE INATIVOS PARLAMENTARES, OUTROS CIVIS E PENSIONISTAS"/>
    <n v="9"/>
    <n v="3"/>
    <n v="0"/>
    <n v="60"/>
    <n v="1"/>
    <x v="1483"/>
    <x v="1444"/>
    <n v="0"/>
    <n v="39601087.439999998"/>
    <b v="0"/>
    <x v="0"/>
    <x v="0"/>
  </r>
  <r>
    <n v="2017"/>
    <x v="67"/>
    <n v="0"/>
    <s v=" "/>
    <n v="0"/>
    <n v="3"/>
    <n v="0"/>
    <n v="60"/>
    <n v="1"/>
    <x v="1484"/>
    <x v="0"/>
    <n v="0"/>
    <n v="0"/>
    <b v="0"/>
    <x v="0"/>
    <x v="0"/>
  </r>
  <r>
    <n v="2017"/>
    <x v="67"/>
    <n v="2002"/>
    <s v="PLANEJAMENTO, GESTAO E FINANCAS"/>
    <n v="20"/>
    <n v="3"/>
    <n v="0"/>
    <n v="60"/>
    <n v="1"/>
    <x v="1485"/>
    <x v="1445"/>
    <n v="11731992.310000001"/>
    <n v="10970812.67"/>
    <b v="0"/>
    <x v="0"/>
    <x v="0"/>
  </r>
  <r>
    <n v="2017"/>
    <x v="67"/>
    <n v="2002"/>
    <s v="PLANEJAMENTO, GESTAO E FINANCAS"/>
    <n v="20"/>
    <n v="4"/>
    <n v="0"/>
    <n v="47"/>
    <n v="1"/>
    <x v="1486"/>
    <x v="1446"/>
    <n v="15152"/>
    <n v="0"/>
    <b v="0"/>
    <x v="0"/>
    <x v="0"/>
  </r>
  <r>
    <n v="2017"/>
    <x v="67"/>
    <n v="2018"/>
    <s v="DESENVOLVIMENTO E CAPACITACAO DO SERVIDOR"/>
    <n v="20"/>
    <n v="3"/>
    <n v="0"/>
    <n v="60"/>
    <n v="1"/>
    <x v="310"/>
    <x v="296"/>
    <n v="0"/>
    <n v="0"/>
    <b v="0"/>
    <x v="0"/>
    <x v="0"/>
  </r>
  <r>
    <n v="2017"/>
    <x v="67"/>
    <n v="2060"/>
    <s v="MANUTENCAO DA ESTRUTURA DE DEFESA SANITARIA"/>
    <n v="20"/>
    <n v="3"/>
    <n v="0"/>
    <n v="60"/>
    <n v="1"/>
    <x v="1487"/>
    <x v="1447"/>
    <n v="2127817.21"/>
    <n v="2000910.11"/>
    <b v="0"/>
    <x v="0"/>
    <x v="0"/>
  </r>
  <r>
    <n v="2017"/>
    <x v="67"/>
    <n v="2061"/>
    <s v="MODERNIZACAO DOS PROCESSOS DE DEFESA SANITARIA"/>
    <n v="20"/>
    <n v="3"/>
    <n v="0"/>
    <n v="60"/>
    <n v="1"/>
    <x v="1488"/>
    <x v="1448"/>
    <n v="0"/>
    <n v="0"/>
    <b v="0"/>
    <x v="0"/>
    <x v="0"/>
  </r>
  <r>
    <n v="2017"/>
    <x v="67"/>
    <n v="2417"/>
    <s v="REMUNERACAO DE PESSOAL ATIVO E ENCARGOS SOCIAIS"/>
    <n v="20"/>
    <n v="1"/>
    <n v="0"/>
    <n v="10"/>
    <n v="1"/>
    <x v="1489"/>
    <x v="1449"/>
    <n v="91466102.25"/>
    <n v="91466102.25"/>
    <b v="0"/>
    <x v="0"/>
    <x v="1"/>
  </r>
  <r>
    <n v="2017"/>
    <x v="67"/>
    <n v="2417"/>
    <s v="REMUNERACAO DE PESSOAL ATIVO E ENCARGOS SOCIAIS"/>
    <n v="20"/>
    <n v="1"/>
    <n v="0"/>
    <n v="60"/>
    <n v="1"/>
    <x v="1490"/>
    <x v="1450"/>
    <n v="42161866.630000003"/>
    <n v="42161866.630000003"/>
    <b v="0"/>
    <x v="0"/>
    <x v="1"/>
  </r>
  <r>
    <n v="2017"/>
    <x v="67"/>
    <n v="2417"/>
    <s v="REMUNERACAO DE PESSOAL ATIVO E ENCARGOS SOCIAIS"/>
    <n v="20"/>
    <n v="3"/>
    <n v="0"/>
    <n v="10"/>
    <n v="7"/>
    <x v="5"/>
    <x v="0"/>
    <n v="0"/>
    <n v="0"/>
    <b v="0"/>
    <x v="0"/>
    <x v="2"/>
  </r>
  <r>
    <n v="2017"/>
    <x v="67"/>
    <n v="2417"/>
    <s v="REMUNERACAO DE PESSOAL ATIVO E ENCARGOS SOCIAIS"/>
    <n v="20"/>
    <n v="3"/>
    <n v="0"/>
    <n v="60"/>
    <n v="7"/>
    <x v="1491"/>
    <x v="1451"/>
    <n v="4984924.0999999996"/>
    <n v="4984924.0999999996"/>
    <b v="0"/>
    <x v="0"/>
    <x v="2"/>
  </r>
  <r>
    <n v="2017"/>
    <x v="67"/>
    <n v="4247"/>
    <s v="VIGILANCIA SANITARIA ANIMAL"/>
    <n v="20"/>
    <n v="3"/>
    <n v="0"/>
    <n v="24"/>
    <n v="1"/>
    <x v="1492"/>
    <x v="1452"/>
    <n v="540931.44999999995"/>
    <n v="282366.40000000002"/>
    <b v="0"/>
    <x v="0"/>
    <x v="0"/>
  </r>
  <r>
    <n v="2017"/>
    <x v="67"/>
    <n v="4247"/>
    <s v="VIGILANCIA SANITARIA ANIMAL"/>
    <n v="20"/>
    <n v="3"/>
    <n v="0"/>
    <n v="60"/>
    <n v="1"/>
    <x v="456"/>
    <x v="387"/>
    <n v="1075646"/>
    <n v="946968.91"/>
    <b v="0"/>
    <x v="0"/>
    <x v="0"/>
  </r>
  <r>
    <n v="2017"/>
    <x v="67"/>
    <n v="4247"/>
    <s v="VIGILANCIA SANITARIA ANIMAL"/>
    <n v="20"/>
    <n v="3"/>
    <n v="0"/>
    <n v="60"/>
    <n v="3"/>
    <x v="1493"/>
    <x v="1453"/>
    <n v="28057.5"/>
    <n v="25130"/>
    <b v="0"/>
    <x v="0"/>
    <x v="0"/>
  </r>
  <r>
    <n v="2017"/>
    <x v="67"/>
    <n v="4247"/>
    <s v="VIGILANCIA SANITARIA ANIMAL"/>
    <n v="20"/>
    <n v="4"/>
    <n v="0"/>
    <n v="60"/>
    <n v="1"/>
    <x v="1494"/>
    <x v="1454"/>
    <n v="238000"/>
    <n v="0"/>
    <b v="0"/>
    <x v="0"/>
    <x v="0"/>
  </r>
  <r>
    <n v="2017"/>
    <x v="67"/>
    <n v="4250"/>
    <s v="VIGILANCIA SANITARIA VEGETAL"/>
    <n v="20"/>
    <n v="3"/>
    <n v="0"/>
    <n v="24"/>
    <n v="1"/>
    <x v="1495"/>
    <x v="1455"/>
    <n v="488645"/>
    <n v="346161.95"/>
    <b v="0"/>
    <x v="0"/>
    <x v="0"/>
  </r>
  <r>
    <n v="2017"/>
    <x v="67"/>
    <n v="4250"/>
    <s v="VIGILANCIA SANITARIA VEGETAL"/>
    <n v="20"/>
    <n v="3"/>
    <n v="0"/>
    <n v="60"/>
    <n v="1"/>
    <x v="1448"/>
    <x v="1276"/>
    <n v="451014.5"/>
    <n v="410469.07"/>
    <b v="0"/>
    <x v="0"/>
    <x v="0"/>
  </r>
  <r>
    <n v="2017"/>
    <x v="67"/>
    <n v="4252"/>
    <s v="INSPECAO DE PRODUTOS DE ORIGEM ANIMAL"/>
    <n v="20"/>
    <n v="3"/>
    <n v="0"/>
    <n v="24"/>
    <n v="1"/>
    <x v="1496"/>
    <x v="1456"/>
    <n v="435320.9"/>
    <n v="264127.31"/>
    <b v="0"/>
    <x v="0"/>
    <x v="0"/>
  </r>
  <r>
    <n v="2017"/>
    <x v="67"/>
    <n v="4252"/>
    <s v="INSPECAO DE PRODUTOS DE ORIGEM ANIMAL"/>
    <n v="20"/>
    <n v="3"/>
    <n v="0"/>
    <n v="60"/>
    <n v="1"/>
    <x v="115"/>
    <x v="1457"/>
    <n v="385000"/>
    <n v="345133.46"/>
    <b v="0"/>
    <x v="0"/>
    <x v="0"/>
  </r>
  <r>
    <n v="2017"/>
    <x v="67"/>
    <n v="4254"/>
    <s v="CERTIFICACAO DE PRODUTOS E DE PROPRIEDADES AGROPECUARIAS E AGROINDUSTRIAIS"/>
    <n v="20"/>
    <n v="3"/>
    <n v="0"/>
    <n v="60"/>
    <n v="1"/>
    <x v="638"/>
    <x v="626"/>
    <n v="166261.25"/>
    <n v="151374.53"/>
    <b v="0"/>
    <x v="0"/>
    <x v="0"/>
  </r>
  <r>
    <n v="2017"/>
    <x v="67"/>
    <n v="4258"/>
    <s v="ANALISE LABORATORIAL"/>
    <n v="20"/>
    <n v="3"/>
    <n v="0"/>
    <n v="24"/>
    <n v="1"/>
    <x v="1497"/>
    <x v="1458"/>
    <n v="328917.40999999997"/>
    <n v="143520.17000000001"/>
    <b v="0"/>
    <x v="0"/>
    <x v="0"/>
  </r>
  <r>
    <n v="2017"/>
    <x v="67"/>
    <n v="4258"/>
    <s v="ANALISE LABORATORIAL"/>
    <n v="20"/>
    <n v="3"/>
    <n v="0"/>
    <n v="60"/>
    <n v="1"/>
    <x v="1498"/>
    <x v="1459"/>
    <n v="430196"/>
    <n v="389831.85"/>
    <b v="0"/>
    <x v="0"/>
    <x v="0"/>
  </r>
  <r>
    <n v="2017"/>
    <x v="67"/>
    <n v="4258"/>
    <s v="ANALISE LABORATORIAL"/>
    <n v="20"/>
    <n v="4"/>
    <n v="0"/>
    <n v="24"/>
    <n v="1"/>
    <x v="1499"/>
    <x v="1460"/>
    <n v="24000"/>
    <n v="0"/>
    <b v="0"/>
    <x v="0"/>
    <x v="0"/>
  </r>
  <r>
    <n v="2017"/>
    <x v="67"/>
    <n v="4258"/>
    <s v="ANALISE LABORATORIAL"/>
    <n v="20"/>
    <n v="4"/>
    <n v="0"/>
    <n v="60"/>
    <n v="3"/>
    <x v="1500"/>
    <x v="1461"/>
    <n v="137460"/>
    <n v="30381.65"/>
    <b v="0"/>
    <x v="0"/>
    <x v="0"/>
  </r>
  <r>
    <n v="2017"/>
    <x v="67"/>
    <n v="4420"/>
    <s v="FORTALECIMENTO DAS AGROINDUSTRIAS DE PEQUENO PORTE"/>
    <n v="20"/>
    <n v="3"/>
    <n v="0"/>
    <n v="24"/>
    <n v="1"/>
    <x v="1501"/>
    <x v="1462"/>
    <n v="49220"/>
    <n v="5867.69"/>
    <b v="0"/>
    <x v="0"/>
    <x v="0"/>
  </r>
  <r>
    <n v="2017"/>
    <x v="67"/>
    <n v="4420"/>
    <s v="FORTALECIMENTO DAS AGROINDUSTRIAS DE PEQUENO PORTE"/>
    <n v="20"/>
    <n v="3"/>
    <n v="0"/>
    <n v="60"/>
    <n v="1"/>
    <x v="901"/>
    <x v="879"/>
    <n v="70000"/>
    <n v="59300.9"/>
    <b v="0"/>
    <x v="0"/>
    <x v="0"/>
  </r>
  <r>
    <n v="2017"/>
    <x v="67"/>
    <n v="4420"/>
    <s v="FORTALECIMENTO DAS AGROINDUSTRIAS DE PEQUENO PORTE"/>
    <n v="20"/>
    <n v="3"/>
    <n v="0"/>
    <n v="60"/>
    <n v="3"/>
    <x v="1502"/>
    <x v="1463"/>
    <n v="5312.5"/>
    <n v="0"/>
    <b v="0"/>
    <x v="0"/>
    <x v="0"/>
  </r>
  <r>
    <n v="2017"/>
    <x v="67"/>
    <n v="4436"/>
    <s v="INSPECAO DE PRODUTOS DE ORIGEM VEGETAL"/>
    <n v="20"/>
    <n v="3"/>
    <n v="0"/>
    <n v="24"/>
    <n v="1"/>
    <x v="1503"/>
    <x v="1464"/>
    <n v="214617.5"/>
    <n v="55182.8"/>
    <b v="0"/>
    <x v="0"/>
    <x v="0"/>
  </r>
  <r>
    <n v="2017"/>
    <x v="67"/>
    <n v="4436"/>
    <s v="INSPECAO DE PRODUTOS DE ORIGEM VEGETAL"/>
    <n v="20"/>
    <n v="3"/>
    <n v="0"/>
    <n v="60"/>
    <n v="1"/>
    <x v="5"/>
    <x v="0"/>
    <n v="0"/>
    <n v="0"/>
    <b v="0"/>
    <x v="0"/>
    <x v="0"/>
  </r>
  <r>
    <n v="2017"/>
    <x v="67"/>
    <n v="4436"/>
    <s v="INSPECAO DE PRODUTOS DE ORIGEM VEGETAL"/>
    <n v="20"/>
    <n v="4"/>
    <n v="0"/>
    <n v="60"/>
    <n v="3"/>
    <x v="1504"/>
    <x v="1465"/>
    <n v="52000"/>
    <n v="15485"/>
    <b v="0"/>
    <x v="0"/>
    <x v="0"/>
  </r>
  <r>
    <n v="2017"/>
    <x v="67"/>
    <n v="4677"/>
    <s v="CERTIFICACAO DE PROPRIEDADES INSCRITAS NO PROGRAMA CERTIFICA MINAS CAFE"/>
    <n v="20"/>
    <n v="3"/>
    <n v="1"/>
    <n v="24"/>
    <n v="1"/>
    <x v="1505"/>
    <x v="1466"/>
    <n v="48764"/>
    <n v="36240"/>
    <b v="0"/>
    <x v="0"/>
    <x v="0"/>
  </r>
  <r>
    <n v="2017"/>
    <x v="67"/>
    <n v="4677"/>
    <s v="CERTIFICACAO DE PROPRIEDADES INSCRITAS NO PROGRAMA CERTIFICA MINAS CAFE"/>
    <n v="20"/>
    <n v="3"/>
    <n v="1"/>
    <n v="60"/>
    <n v="1"/>
    <x v="81"/>
    <x v="74"/>
    <n v="100000"/>
    <n v="88764.44"/>
    <b v="0"/>
    <x v="0"/>
    <x v="0"/>
  </r>
  <r>
    <n v="2017"/>
    <x v="67"/>
    <n v="4677"/>
    <s v="CERTIFICACAO DE PROPRIEDADES INSCRITAS NO PROGRAMA CERTIFICA MINAS CAFE"/>
    <n v="20"/>
    <n v="4"/>
    <n v="1"/>
    <n v="24"/>
    <n v="1"/>
    <x v="1506"/>
    <x v="1467"/>
    <n v="158673.60000000001"/>
    <n v="39780"/>
    <b v="0"/>
    <x v="0"/>
    <x v="0"/>
  </r>
  <r>
    <n v="2017"/>
    <x v="67"/>
    <n v="4677"/>
    <s v="CERTIFICACAO DE PROPRIEDADES INSCRITAS NO PROGRAMA CERTIFICA MINAS CAFE"/>
    <n v="20"/>
    <n v="4"/>
    <n v="1"/>
    <n v="60"/>
    <n v="3"/>
    <x v="1507"/>
    <x v="1468"/>
    <n v="11402.49"/>
    <n v="11220"/>
    <b v="0"/>
    <x v="0"/>
    <x v="0"/>
  </r>
  <r>
    <n v="2017"/>
    <x v="67"/>
    <n v="7004"/>
    <s v="PRECATORIOS E SENTENCAS JUDICIARIAS"/>
    <n v="28"/>
    <n v="1"/>
    <n v="0"/>
    <n v="60"/>
    <n v="9"/>
    <x v="1508"/>
    <x v="1469"/>
    <n v="417220.83"/>
    <n v="417215.13"/>
    <b v="0"/>
    <x v="0"/>
    <x v="1"/>
  </r>
  <r>
    <n v="2017"/>
    <x v="67"/>
    <n v="7004"/>
    <s v="PRECATORIOS E SENTENCAS JUDICIARIAS"/>
    <n v="28"/>
    <n v="3"/>
    <n v="0"/>
    <n v="60"/>
    <n v="9"/>
    <x v="1509"/>
    <x v="1470"/>
    <n v="2308.27"/>
    <n v="2308.27"/>
    <b v="0"/>
    <x v="0"/>
    <x v="0"/>
  </r>
  <r>
    <n v="2017"/>
    <x v="68"/>
    <n v="0"/>
    <s v=" "/>
    <n v="0"/>
    <n v="3"/>
    <n v="0"/>
    <n v="10"/>
    <n v="1"/>
    <x v="1510"/>
    <x v="0"/>
    <n v="0"/>
    <n v="0"/>
    <b v="0"/>
    <x v="0"/>
    <x v="0"/>
  </r>
  <r>
    <n v="2017"/>
    <x v="68"/>
    <n v="2001"/>
    <s v="DIRECAO SUPERIOR"/>
    <n v="24"/>
    <n v="3"/>
    <n v="0"/>
    <n v="60"/>
    <n v="1"/>
    <x v="1511"/>
    <x v="1471"/>
    <n v="213652"/>
    <n v="195234.49"/>
    <b v="0"/>
    <x v="0"/>
    <x v="0"/>
  </r>
  <r>
    <n v="2017"/>
    <x v="68"/>
    <n v="2417"/>
    <s v="REMUNERACAO DE PESSOAL ATIVO E ENCARGOS SOCIAIS"/>
    <n v="24"/>
    <n v="1"/>
    <n v="0"/>
    <n v="60"/>
    <n v="1"/>
    <x v="1512"/>
    <x v="1472"/>
    <n v="501189.13"/>
    <n v="501189.13"/>
    <b v="0"/>
    <x v="0"/>
    <x v="1"/>
  </r>
  <r>
    <n v="2017"/>
    <x v="68"/>
    <n v="2417"/>
    <s v="REMUNERACAO DE PESSOAL ATIVO E ENCARGOS SOCIAIS"/>
    <n v="24"/>
    <n v="3"/>
    <n v="0"/>
    <n v="10"/>
    <n v="7"/>
    <x v="1513"/>
    <x v="1473"/>
    <n v="57310.8"/>
    <n v="57310.8"/>
    <b v="0"/>
    <x v="0"/>
    <x v="2"/>
  </r>
  <r>
    <n v="2017"/>
    <x v="68"/>
    <n v="2417"/>
    <s v="REMUNERACAO DE PESSOAL ATIVO E ENCARGOS SOCIAIS"/>
    <n v="24"/>
    <n v="3"/>
    <n v="0"/>
    <n v="60"/>
    <n v="7"/>
    <x v="5"/>
    <x v="136"/>
    <n v="0"/>
    <n v="0"/>
    <b v="0"/>
    <x v="0"/>
    <x v="2"/>
  </r>
  <r>
    <n v="2017"/>
    <x v="68"/>
    <n v="4179"/>
    <s v="MANUTENCAO DOS SISTEMAS DE TRANSMISSAO E RETRANSMISSAO DE TV IMPLANTADOS"/>
    <n v="24"/>
    <n v="3"/>
    <n v="0"/>
    <n v="10"/>
    <n v="1"/>
    <x v="1514"/>
    <x v="1474"/>
    <n v="17355.13"/>
    <n v="0"/>
    <b v="0"/>
    <x v="0"/>
    <x v="0"/>
  </r>
  <r>
    <n v="2017"/>
    <x v="68"/>
    <n v="4179"/>
    <s v="MANUTENCAO DOS SISTEMAS DE TRANSMISSAO E RETRANSMISSAO DE TV IMPLANTADOS"/>
    <n v="24"/>
    <n v="3"/>
    <n v="0"/>
    <n v="60"/>
    <n v="1"/>
    <x v="1515"/>
    <x v="1475"/>
    <n v="1117161.76"/>
    <n v="1057531.24"/>
    <b v="0"/>
    <x v="0"/>
    <x v="0"/>
  </r>
  <r>
    <n v="2017"/>
    <x v="68"/>
    <n v="4281"/>
    <s v="IMPLANTACAO DO SINAL DIGITAL DE RETRANSMISSAO DE TV NO INTERIOR DO ESTADO DE MINAS GERAIS"/>
    <n v="24"/>
    <n v="3"/>
    <n v="0"/>
    <n v="60"/>
    <n v="1"/>
    <x v="15"/>
    <x v="10"/>
    <n v="0"/>
    <n v="0"/>
    <b v="0"/>
    <x v="0"/>
    <x v="0"/>
  </r>
  <r>
    <n v="2017"/>
    <x v="68"/>
    <n v="4318"/>
    <s v="ALOCACAO DE CAPACIDADE DE SEGMENTO ESPACIAL PARA TRANSMISSAO DE SINAIS DE TELEVISAO"/>
    <n v="24"/>
    <n v="3"/>
    <n v="0"/>
    <n v="10"/>
    <n v="1"/>
    <x v="1516"/>
    <x v="1476"/>
    <n v="1147369.8400000001"/>
    <n v="952230"/>
    <b v="0"/>
    <x v="0"/>
    <x v="0"/>
  </r>
  <r>
    <n v="2017"/>
    <x v="68"/>
    <n v="4318"/>
    <s v="ALOCACAO DE CAPACIDADE DE SEGMENTO ESPACIAL PARA TRANSMISSAO DE SINAIS DE TELEVISAO"/>
    <n v="24"/>
    <n v="3"/>
    <n v="0"/>
    <n v="60"/>
    <n v="1"/>
    <x v="1517"/>
    <x v="1477"/>
    <n v="283838.24"/>
    <n v="283838.24"/>
    <b v="0"/>
    <x v="0"/>
    <x v="0"/>
  </r>
  <r>
    <n v="2017"/>
    <x v="68"/>
    <n v="7004"/>
    <s v="PRECATORIOS E SENTENCAS JUDICIARIAS"/>
    <n v="28"/>
    <n v="1"/>
    <n v="0"/>
    <n v="60"/>
    <n v="9"/>
    <x v="1518"/>
    <x v="1478"/>
    <n v="0"/>
    <n v="0"/>
    <b v="0"/>
    <x v="0"/>
    <x v="1"/>
  </r>
  <r>
    <n v="2017"/>
    <x v="69"/>
    <n v="0"/>
    <s v=" "/>
    <n v="0"/>
    <n v="3"/>
    <n v="0"/>
    <n v="10"/>
    <n v="1"/>
    <x v="1519"/>
    <x v="0"/>
    <n v="0"/>
    <n v="0"/>
    <b v="0"/>
    <x v="0"/>
    <x v="0"/>
  </r>
  <r>
    <n v="2017"/>
    <x v="69"/>
    <n v="2001"/>
    <s v="DIRECAO SUPERIOR"/>
    <n v="4"/>
    <n v="3"/>
    <n v="0"/>
    <n v="10"/>
    <n v="1"/>
    <x v="16"/>
    <x v="11"/>
    <n v="100"/>
    <n v="0"/>
    <b v="0"/>
    <x v="0"/>
    <x v="0"/>
  </r>
  <r>
    <n v="2017"/>
    <x v="69"/>
    <n v="2002"/>
    <s v="PLANEJAMENTO, GESTAO E FINANCAS"/>
    <n v="4"/>
    <n v="3"/>
    <n v="0"/>
    <n v="10"/>
    <n v="1"/>
    <x v="1520"/>
    <x v="1479"/>
    <n v="8486770.4000000004"/>
    <n v="7931497.1100000003"/>
    <b v="0"/>
    <x v="0"/>
    <x v="0"/>
  </r>
  <r>
    <n v="2017"/>
    <x v="69"/>
    <n v="2002"/>
    <s v="PLANEJAMENTO, GESTAO E FINANCAS"/>
    <n v="4"/>
    <n v="4"/>
    <n v="0"/>
    <n v="10"/>
    <n v="1"/>
    <x v="1521"/>
    <x v="1480"/>
    <n v="113141.4"/>
    <n v="75458.98"/>
    <b v="0"/>
    <x v="0"/>
    <x v="0"/>
  </r>
  <r>
    <n v="2017"/>
    <x v="69"/>
    <n v="2069"/>
    <s v="AQUISICAO DE LEITE DA AGRICULTURA FAMILIAR"/>
    <n v="20"/>
    <n v="3"/>
    <n v="1"/>
    <n v="24"/>
    <n v="1"/>
    <x v="1522"/>
    <x v="1481"/>
    <n v="6486889.6299999999"/>
    <n v="5827771.9800000004"/>
    <b v="0"/>
    <x v="0"/>
    <x v="0"/>
  </r>
  <r>
    <n v="2017"/>
    <x v="69"/>
    <n v="2069"/>
    <s v="AQUISICAO DE LEITE DA AGRICULTURA FAMILIAR"/>
    <n v="20"/>
    <n v="3"/>
    <n v="1"/>
    <n v="71"/>
    <n v="3"/>
    <x v="1523"/>
    <x v="1482"/>
    <n v="193489.96"/>
    <n v="193489.95"/>
    <b v="0"/>
    <x v="0"/>
    <x v="0"/>
  </r>
  <r>
    <n v="2017"/>
    <x v="69"/>
    <n v="2417"/>
    <s v="REMUNERACAO DE PESSOAL ATIVO E ENCARGOS SOCIAIS"/>
    <n v="4"/>
    <n v="1"/>
    <n v="0"/>
    <n v="10"/>
    <n v="1"/>
    <x v="1524"/>
    <x v="1483"/>
    <n v="5567602.8600000003"/>
    <n v="5567602.8600000003"/>
    <b v="0"/>
    <x v="0"/>
    <x v="1"/>
  </r>
  <r>
    <n v="2017"/>
    <x v="69"/>
    <n v="2417"/>
    <s v="REMUNERACAO DE PESSOAL ATIVO E ENCARGOS SOCIAIS"/>
    <n v="4"/>
    <n v="3"/>
    <n v="0"/>
    <n v="10"/>
    <n v="7"/>
    <x v="1525"/>
    <x v="1484"/>
    <n v="445502.28"/>
    <n v="445502.28"/>
    <b v="0"/>
    <x v="0"/>
    <x v="2"/>
  </r>
  <r>
    <n v="2017"/>
    <x v="69"/>
    <n v="4315"/>
    <s v="BENEFICIAMENTO E DISTRIBUICAO DE LEITE ADQUIRIDO JUNTO A AGRICULTURA FAMILIAR"/>
    <n v="20"/>
    <n v="3"/>
    <n v="1"/>
    <n v="24"/>
    <n v="1"/>
    <x v="1526"/>
    <x v="1485"/>
    <n v="4412472.33"/>
    <n v="3952970.64"/>
    <b v="0"/>
    <x v="0"/>
    <x v="0"/>
  </r>
  <r>
    <n v="2017"/>
    <x v="69"/>
    <n v="4315"/>
    <s v="BENEFICIAMENTO E DISTRIBUICAO DE LEITE ADQUIRIDO JUNTO A AGRICULTURA FAMILIAR"/>
    <n v="20"/>
    <n v="3"/>
    <n v="1"/>
    <n v="71"/>
    <n v="3"/>
    <x v="1527"/>
    <x v="1486"/>
    <n v="131073.85"/>
    <n v="118876.76"/>
    <b v="0"/>
    <x v="0"/>
    <x v="0"/>
  </r>
  <r>
    <n v="2017"/>
    <x v="69"/>
    <n v="4316"/>
    <s v="ENTREGA DE LEITE BENEFICIADO ADQUIRIDO JUNTO A AGRICULTURA FAMILIAR"/>
    <n v="8"/>
    <n v="3"/>
    <n v="1"/>
    <n v="71"/>
    <n v="1"/>
    <x v="1528"/>
    <x v="1487"/>
    <n v="1568305.02"/>
    <n v="1004760.5"/>
    <b v="0"/>
    <x v="0"/>
    <x v="0"/>
  </r>
  <r>
    <n v="2017"/>
    <x v="69"/>
    <n v="4316"/>
    <s v="ENTREGA DE LEITE BENEFICIADO ADQUIRIDO JUNTO A AGRICULTURA FAMILIAR"/>
    <n v="8"/>
    <n v="3"/>
    <n v="1"/>
    <n v="71"/>
    <n v="3"/>
    <x v="703"/>
    <x v="690"/>
    <n v="198000"/>
    <n v="23266.7"/>
    <b v="0"/>
    <x v="0"/>
    <x v="0"/>
  </r>
  <r>
    <n v="2017"/>
    <x v="69"/>
    <n v="4367"/>
    <s v="APOIO A AGRICULTURA FAMILIAR NO NORTE E NORDESTE"/>
    <n v="20"/>
    <n v="3"/>
    <n v="0"/>
    <n v="10"/>
    <n v="3"/>
    <x v="1529"/>
    <x v="1488"/>
    <n v="55330.650000000009"/>
    <n v="55330.65"/>
    <b v="0"/>
    <x v="0"/>
    <x v="0"/>
  </r>
  <r>
    <n v="2017"/>
    <x v="69"/>
    <n v="4367"/>
    <s v="APOIO A AGRICULTURA FAMILIAR NO NORTE E NORDESTE"/>
    <n v="20"/>
    <n v="3"/>
    <n v="0"/>
    <n v="10"/>
    <n v="8"/>
    <x v="1530"/>
    <x v="1489"/>
    <n v="341590"/>
    <n v="0"/>
    <b v="0"/>
    <x v="0"/>
    <x v="0"/>
  </r>
  <r>
    <n v="2017"/>
    <x v="69"/>
    <n v="4367"/>
    <s v="APOIO A AGRICULTURA FAMILIAR NO NORTE E NORDESTE"/>
    <n v="20"/>
    <n v="3"/>
    <n v="0"/>
    <n v="24"/>
    <n v="1"/>
    <x v="1531"/>
    <x v="1490"/>
    <n v="2309760.6"/>
    <n v="2305347.2200000002"/>
    <b v="0"/>
    <x v="0"/>
    <x v="0"/>
  </r>
  <r>
    <n v="2017"/>
    <x v="69"/>
    <n v="4367"/>
    <s v="APOIO A AGRICULTURA FAMILIAR NO NORTE E NORDESTE"/>
    <n v="20"/>
    <n v="3"/>
    <n v="0"/>
    <n v="71"/>
    <n v="1"/>
    <x v="1532"/>
    <x v="1491"/>
    <n v="7655095.9800000004"/>
    <n v="6912976.4000000004"/>
    <b v="0"/>
    <x v="0"/>
    <x v="0"/>
  </r>
  <r>
    <n v="2017"/>
    <x v="69"/>
    <n v="4367"/>
    <s v="APOIO A AGRICULTURA FAMILIAR NO NORTE E NORDESTE"/>
    <n v="20"/>
    <n v="3"/>
    <n v="0"/>
    <n v="71"/>
    <n v="3"/>
    <x v="1533"/>
    <x v="1492"/>
    <n v="84794.33"/>
    <n v="84794.33"/>
    <b v="0"/>
    <x v="0"/>
    <x v="0"/>
  </r>
  <r>
    <n v="2017"/>
    <x v="69"/>
    <n v="4367"/>
    <s v="APOIO A AGRICULTURA FAMILIAR NO NORTE E NORDESTE"/>
    <n v="20"/>
    <n v="4"/>
    <n v="0"/>
    <n v="10"/>
    <n v="8"/>
    <x v="1534"/>
    <x v="1493"/>
    <n v="821410"/>
    <n v="0"/>
    <b v="0"/>
    <x v="0"/>
    <x v="0"/>
  </r>
  <r>
    <n v="2017"/>
    <x v="69"/>
    <n v="4367"/>
    <s v="APOIO A AGRICULTURA FAMILIAR NO NORTE E NORDESTE"/>
    <n v="20"/>
    <n v="4"/>
    <n v="0"/>
    <n v="24"/>
    <n v="1"/>
    <x v="1535"/>
    <x v="1494"/>
    <n v="4279641.0600000015"/>
    <n v="1942120"/>
    <b v="0"/>
    <x v="0"/>
    <x v="0"/>
  </r>
  <r>
    <n v="2017"/>
    <x v="69"/>
    <n v="4367"/>
    <s v="APOIO A AGRICULTURA FAMILIAR NO NORTE E NORDESTE"/>
    <n v="20"/>
    <n v="4"/>
    <n v="0"/>
    <n v="71"/>
    <n v="1"/>
    <x v="1536"/>
    <x v="1495"/>
    <n v="2728775"/>
    <n v="2728775"/>
    <b v="0"/>
    <x v="0"/>
    <x v="0"/>
  </r>
  <r>
    <n v="2017"/>
    <x v="69"/>
    <n v="4367"/>
    <s v="APOIO A AGRICULTURA FAMILIAR NO NORTE E NORDESTE"/>
    <n v="20"/>
    <n v="4"/>
    <n v="0"/>
    <n v="71"/>
    <n v="3"/>
    <x v="1537"/>
    <x v="1496"/>
    <n v="125528.94"/>
    <n v="0"/>
    <b v="0"/>
    <x v="0"/>
    <x v="0"/>
  </r>
  <r>
    <n v="2017"/>
    <x v="69"/>
    <n v="4368"/>
    <s v="POTENCIALIZACAO DAS VOCACOES REGIONAIS DO NORTE E NORDESTE DE MINAS GERAIS"/>
    <n v="23"/>
    <n v="3"/>
    <n v="0"/>
    <n v="24"/>
    <n v="1"/>
    <x v="1538"/>
    <x v="1497"/>
    <n v="220031.47"/>
    <n v="220031.47"/>
    <b v="0"/>
    <x v="0"/>
    <x v="0"/>
  </r>
  <r>
    <n v="2017"/>
    <x v="69"/>
    <n v="4368"/>
    <s v="POTENCIALIZACAO DAS VOCACOES REGIONAIS DO NORTE E NORDESTE DE MINAS GERAIS"/>
    <n v="23"/>
    <n v="3"/>
    <n v="0"/>
    <n v="71"/>
    <n v="1"/>
    <x v="1539"/>
    <x v="1498"/>
    <n v="16285095.890000001"/>
    <n v="7871378.6600000001"/>
    <b v="0"/>
    <x v="0"/>
    <x v="0"/>
  </r>
  <r>
    <n v="2017"/>
    <x v="69"/>
    <n v="4368"/>
    <s v="POTENCIALIZACAO DAS VOCACOES REGIONAIS DO NORTE E NORDESTE DE MINAS GERAIS"/>
    <n v="23"/>
    <n v="3"/>
    <n v="0"/>
    <n v="71"/>
    <n v="3"/>
    <x v="1540"/>
    <x v="1499"/>
    <n v="11722.67"/>
    <n v="0"/>
    <b v="0"/>
    <x v="0"/>
    <x v="0"/>
  </r>
  <r>
    <n v="2017"/>
    <x v="69"/>
    <n v="4368"/>
    <s v="POTENCIALIZACAO DAS VOCACOES REGIONAIS DO NORTE E NORDESTE DE MINAS GERAIS"/>
    <n v="23"/>
    <n v="4"/>
    <n v="0"/>
    <n v="10"/>
    <n v="8"/>
    <x v="15"/>
    <x v="10"/>
    <n v="0"/>
    <n v="0"/>
    <b v="0"/>
    <x v="0"/>
    <x v="0"/>
  </r>
  <r>
    <n v="2017"/>
    <x v="69"/>
    <n v="7004"/>
    <s v="PRECATORIOS E SENTENCAS JUDICIARIAS"/>
    <n v="28"/>
    <n v="1"/>
    <n v="0"/>
    <n v="10"/>
    <n v="9"/>
    <x v="1541"/>
    <x v="1500"/>
    <n v="0"/>
    <n v="0"/>
    <b v="0"/>
    <x v="0"/>
    <x v="1"/>
  </r>
  <r>
    <n v="2017"/>
    <x v="70"/>
    <n v="2001"/>
    <s v="DIRECAO SUPERIOR"/>
    <n v="15"/>
    <n v="3"/>
    <n v="0"/>
    <n v="60"/>
    <n v="1"/>
    <x v="1219"/>
    <x v="1193"/>
    <n v="15000"/>
    <n v="4285.1000000000004"/>
    <b v="0"/>
    <x v="0"/>
    <x v="0"/>
  </r>
  <r>
    <n v="2017"/>
    <x v="70"/>
    <n v="2002"/>
    <s v="PLANEJAMENTO, GESTAO E FINANCAS"/>
    <n v="15"/>
    <n v="3"/>
    <n v="0"/>
    <n v="10"/>
    <n v="1"/>
    <x v="1542"/>
    <x v="1501"/>
    <n v="143465.67000000001"/>
    <n v="143092.96"/>
    <b v="0"/>
    <x v="0"/>
    <x v="0"/>
  </r>
  <r>
    <n v="2017"/>
    <x v="70"/>
    <n v="2002"/>
    <s v="PLANEJAMENTO, GESTAO E FINANCAS"/>
    <n v="15"/>
    <n v="3"/>
    <n v="0"/>
    <n v="60"/>
    <n v="1"/>
    <x v="1543"/>
    <x v="1502"/>
    <n v="635000"/>
    <n v="632767.72"/>
    <b v="0"/>
    <x v="0"/>
    <x v="0"/>
  </r>
  <r>
    <n v="2017"/>
    <x v="70"/>
    <n v="2417"/>
    <s v="REMUNERACAO DE PESSOAL ATIVO E ENCARGOS SOCIAIS"/>
    <n v="15"/>
    <n v="1"/>
    <n v="0"/>
    <n v="10"/>
    <n v="1"/>
    <x v="1544"/>
    <x v="1503"/>
    <n v="3791510.61"/>
    <n v="3791510.61"/>
    <b v="0"/>
    <x v="0"/>
    <x v="1"/>
  </r>
  <r>
    <n v="2017"/>
    <x v="70"/>
    <n v="2417"/>
    <s v="REMUNERACAO DE PESSOAL ATIVO E ENCARGOS SOCIAIS"/>
    <n v="15"/>
    <n v="1"/>
    <n v="0"/>
    <n v="60"/>
    <n v="1"/>
    <x v="5"/>
    <x v="1504"/>
    <n v="0"/>
    <n v="0"/>
    <b v="0"/>
    <x v="0"/>
    <x v="1"/>
  </r>
  <r>
    <n v="2017"/>
    <x v="70"/>
    <n v="2417"/>
    <s v="REMUNERACAO DE PESSOAL ATIVO E ENCARGOS SOCIAIS"/>
    <n v="15"/>
    <n v="3"/>
    <n v="0"/>
    <n v="10"/>
    <n v="7"/>
    <x v="1545"/>
    <x v="1505"/>
    <n v="128233.8"/>
    <n v="128233.8"/>
    <b v="0"/>
    <x v="0"/>
    <x v="2"/>
  </r>
  <r>
    <n v="2017"/>
    <x v="70"/>
    <n v="4461"/>
    <s v="REGULACAO DA EXPANSAO URBANA DA REGIAO METROPOLITANA DE BELO HORIZONTE"/>
    <n v="15"/>
    <n v="3"/>
    <n v="0"/>
    <n v="10"/>
    <n v="1"/>
    <x v="108"/>
    <x v="101"/>
    <n v="5120"/>
    <n v="5120"/>
    <b v="0"/>
    <x v="0"/>
    <x v="0"/>
  </r>
  <r>
    <n v="2017"/>
    <x v="70"/>
    <n v="4463"/>
    <s v="GESTAO INTEGRADA DO PLANEJAMENTO METROPOLITANO"/>
    <n v="15"/>
    <n v="3"/>
    <n v="0"/>
    <n v="10"/>
    <n v="1"/>
    <x v="108"/>
    <x v="101"/>
    <n v="5200"/>
    <n v="0"/>
    <b v="0"/>
    <x v="0"/>
    <x v="0"/>
  </r>
  <r>
    <n v="2017"/>
    <x v="70"/>
    <n v="7004"/>
    <s v="PRECATORIOS E SENTENCAS JUDICIARIAS"/>
    <n v="28"/>
    <n v="1"/>
    <n v="0"/>
    <n v="10"/>
    <n v="9"/>
    <x v="15"/>
    <x v="10"/>
    <n v="0"/>
    <n v="0"/>
    <b v="0"/>
    <x v="0"/>
    <x v="1"/>
  </r>
  <r>
    <n v="2017"/>
    <x v="71"/>
    <n v="0"/>
    <s v=" "/>
    <n v="0"/>
    <n v="3"/>
    <n v="0"/>
    <n v="60"/>
    <n v="1"/>
    <x v="1546"/>
    <x v="0"/>
    <n v="0"/>
    <n v="0"/>
    <b v="0"/>
    <x v="0"/>
    <x v="0"/>
  </r>
  <r>
    <n v="2017"/>
    <x v="71"/>
    <n v="2001"/>
    <s v="DIRECAO SUPERIOR"/>
    <n v="15"/>
    <n v="3"/>
    <n v="0"/>
    <n v="60"/>
    <n v="1"/>
    <x v="1219"/>
    <x v="1193"/>
    <n v="14939"/>
    <n v="13624.51"/>
    <b v="0"/>
    <x v="0"/>
    <x v="0"/>
  </r>
  <r>
    <n v="2017"/>
    <x v="71"/>
    <n v="2002"/>
    <s v="PLANEJAMENTO, GESTAO E FINANCAS"/>
    <n v="15"/>
    <n v="3"/>
    <n v="0"/>
    <n v="60"/>
    <n v="1"/>
    <x v="1547"/>
    <x v="1506"/>
    <n v="1277805.67"/>
    <n v="1276581.67"/>
    <b v="0"/>
    <x v="0"/>
    <x v="0"/>
  </r>
  <r>
    <n v="2017"/>
    <x v="71"/>
    <n v="2417"/>
    <s v="REMUNERACAO DE PESSOAL ATIVO E ENCARGOS SOCIAIS"/>
    <n v="15"/>
    <n v="1"/>
    <n v="0"/>
    <n v="60"/>
    <n v="1"/>
    <x v="1548"/>
    <x v="1507"/>
    <n v="8160059.4000000004"/>
    <n v="8160059.4000000004"/>
    <b v="0"/>
    <x v="0"/>
    <x v="1"/>
  </r>
  <r>
    <n v="2017"/>
    <x v="71"/>
    <n v="2417"/>
    <s v="REMUNERACAO DE PESSOAL ATIVO E ENCARGOS SOCIAIS"/>
    <n v="15"/>
    <n v="3"/>
    <n v="0"/>
    <n v="60"/>
    <n v="7"/>
    <x v="1549"/>
    <x v="1508"/>
    <n v="351061.23"/>
    <n v="351061.23"/>
    <b v="0"/>
    <x v="0"/>
    <x v="2"/>
  </r>
  <r>
    <n v="2017"/>
    <x v="71"/>
    <n v="4076"/>
    <s v="REGULACAO OPERACIONAL E FISCALIZACAO DA PRESTACAO DE SERVICOS"/>
    <n v="17"/>
    <n v="3"/>
    <n v="0"/>
    <n v="60"/>
    <n v="1"/>
    <x v="1550"/>
    <x v="1509"/>
    <n v="113500"/>
    <n v="113207.1"/>
    <b v="0"/>
    <x v="0"/>
    <x v="0"/>
  </r>
  <r>
    <n v="2017"/>
    <x v="71"/>
    <n v="4077"/>
    <s v="REGULACAO E FISCALIZACAO ECONOMICO-FINANCEIRA"/>
    <n v="17"/>
    <n v="3"/>
    <n v="0"/>
    <n v="60"/>
    <n v="1"/>
    <x v="1551"/>
    <x v="1510"/>
    <n v="196288.5"/>
    <n v="168604.06"/>
    <b v="0"/>
    <x v="0"/>
    <x v="0"/>
  </r>
  <r>
    <n v="2017"/>
    <x v="71"/>
    <n v="7004"/>
    <s v="PRECATORIOS E SENTENCAS JUDICIARIAS"/>
    <n v="28"/>
    <n v="1"/>
    <n v="0"/>
    <n v="60"/>
    <n v="9"/>
    <x v="15"/>
    <x v="10"/>
    <n v="0"/>
    <n v="0"/>
    <b v="0"/>
    <x v="0"/>
    <x v="1"/>
  </r>
  <r>
    <n v="2017"/>
    <x v="72"/>
    <n v="2001"/>
    <s v="DIRECAO SUPERIOR"/>
    <n v="15"/>
    <n v="3"/>
    <n v="0"/>
    <n v="10"/>
    <n v="1"/>
    <x v="16"/>
    <x v="1511"/>
    <n v="4530"/>
    <n v="3155.64"/>
    <b v="0"/>
    <x v="0"/>
    <x v="0"/>
  </r>
  <r>
    <n v="2017"/>
    <x v="72"/>
    <n v="2002"/>
    <s v="PLANEJAMENTO, GESTAO E FINANCAS"/>
    <n v="15"/>
    <n v="3"/>
    <n v="0"/>
    <n v="10"/>
    <n v="1"/>
    <x v="1552"/>
    <x v="1512"/>
    <n v="556480.38"/>
    <n v="531949.22"/>
    <b v="0"/>
    <x v="0"/>
    <x v="0"/>
  </r>
  <r>
    <n v="2017"/>
    <x v="72"/>
    <n v="2002"/>
    <s v="PLANEJAMENTO, GESTAO E FINANCAS"/>
    <n v="15"/>
    <n v="3"/>
    <n v="0"/>
    <n v="60"/>
    <n v="1"/>
    <x v="1553"/>
    <x v="1513"/>
    <n v="2750"/>
    <n v="0"/>
    <b v="0"/>
    <x v="0"/>
    <x v="0"/>
  </r>
  <r>
    <n v="2017"/>
    <x v="72"/>
    <n v="2002"/>
    <s v="PLANEJAMENTO, GESTAO E FINANCAS"/>
    <n v="15"/>
    <n v="4"/>
    <n v="0"/>
    <n v="10"/>
    <n v="1"/>
    <x v="396"/>
    <x v="390"/>
    <n v="1500"/>
    <n v="1215"/>
    <b v="0"/>
    <x v="0"/>
    <x v="0"/>
  </r>
  <r>
    <n v="2017"/>
    <x v="72"/>
    <n v="2018"/>
    <s v="DESENVOLVIMENTO E CAPACITACAO DO SERVIDOR"/>
    <n v="15"/>
    <n v="3"/>
    <n v="0"/>
    <n v="10"/>
    <n v="1"/>
    <x v="143"/>
    <x v="136"/>
    <n v="0"/>
    <n v="0"/>
    <b v="0"/>
    <x v="0"/>
    <x v="0"/>
  </r>
  <r>
    <n v="2017"/>
    <x v="72"/>
    <n v="2417"/>
    <s v="REMUNERACAO DE PESSOAL ATIVO E ENCARGOS SOCIAIS"/>
    <n v="15"/>
    <n v="1"/>
    <n v="0"/>
    <n v="10"/>
    <n v="1"/>
    <x v="1554"/>
    <x v="1514"/>
    <n v="1625483.34"/>
    <n v="1625483.34"/>
    <b v="0"/>
    <x v="0"/>
    <x v="1"/>
  </r>
  <r>
    <n v="2017"/>
    <x v="72"/>
    <n v="2417"/>
    <s v="REMUNERACAO DE PESSOAL ATIVO E ENCARGOS SOCIAIS"/>
    <n v="15"/>
    <n v="3"/>
    <n v="0"/>
    <n v="10"/>
    <n v="7"/>
    <x v="1555"/>
    <x v="1515"/>
    <n v="74704.100000000006"/>
    <n v="74704.100000000006"/>
    <b v="0"/>
    <x v="0"/>
    <x v="2"/>
  </r>
  <r>
    <n v="2017"/>
    <x v="72"/>
    <n v="4133"/>
    <s v="INTEGRACAO DA GESTAO METROPOLITANA DO VALE DO ACO"/>
    <n v="15"/>
    <n v="3"/>
    <n v="1"/>
    <n v="10"/>
    <n v="1"/>
    <x v="1556"/>
    <x v="1516"/>
    <n v="409300.72"/>
    <n v="126000"/>
    <b v="0"/>
    <x v="0"/>
    <x v="0"/>
  </r>
  <r>
    <n v="2017"/>
    <x v="72"/>
    <n v="4152"/>
    <s v="APOIO TECNICO AOS MUNICIPIOS DA RMVA E SEU COLAR PARA A ORDENACAO TERRITORIAL"/>
    <n v="15"/>
    <n v="3"/>
    <n v="0"/>
    <n v="10"/>
    <n v="1"/>
    <x v="181"/>
    <x v="1517"/>
    <n v="10500"/>
    <n v="8960"/>
    <b v="0"/>
    <x v="0"/>
    <x v="0"/>
  </r>
  <r>
    <n v="2017"/>
    <x v="72"/>
    <n v="4154"/>
    <s v="REGULACAO DA EXPANSAO URBANA DA REGIAO METROPOLITANA DO VALE DO ACO E SEU COLAR"/>
    <n v="15"/>
    <n v="3"/>
    <n v="0"/>
    <n v="10"/>
    <n v="1"/>
    <x v="868"/>
    <x v="1518"/>
    <n v="93405.9"/>
    <n v="89325.349999999991"/>
    <b v="0"/>
    <x v="0"/>
    <x v="0"/>
  </r>
  <r>
    <n v="2017"/>
    <x v="72"/>
    <n v="7004"/>
    <s v="PRECATORIOS E SENTENCAS JUDICIARIAS"/>
    <n v="28"/>
    <n v="3"/>
    <n v="0"/>
    <n v="60"/>
    <n v="9"/>
    <x v="15"/>
    <x v="10"/>
    <n v="0"/>
    <n v="0"/>
    <b v="0"/>
    <x v="0"/>
    <x v="0"/>
  </r>
  <r>
    <n v="2017"/>
    <x v="73"/>
    <n v="2002"/>
    <s v="PLANEJAMENTO, GESTAO E FINANCAS"/>
    <n v="20"/>
    <n v="3"/>
    <n v="0"/>
    <n v="10"/>
    <n v="1"/>
    <x v="22"/>
    <x v="17"/>
    <n v="2000000"/>
    <n v="0"/>
    <b v="0"/>
    <x v="0"/>
    <x v="0"/>
  </r>
  <r>
    <n v="2017"/>
    <x v="73"/>
    <n v="2002"/>
    <s v="PLANEJAMENTO, GESTAO E FINANCAS"/>
    <n v="20"/>
    <n v="3"/>
    <n v="0"/>
    <n v="60"/>
    <n v="1"/>
    <x v="1557"/>
    <x v="1519"/>
    <n v="750000"/>
    <n v="1401603.11"/>
    <b v="0"/>
    <x v="0"/>
    <x v="0"/>
  </r>
  <r>
    <n v="2017"/>
    <x v="73"/>
    <n v="2002"/>
    <s v="PLANEJAMENTO, GESTAO E FINANCAS"/>
    <n v="20"/>
    <n v="3"/>
    <n v="0"/>
    <n v="74"/>
    <n v="1"/>
    <x v="1558"/>
    <x v="1520"/>
    <n v="0"/>
    <n v="3439087.02"/>
    <b v="0"/>
    <x v="0"/>
    <x v="0"/>
  </r>
  <r>
    <n v="2017"/>
    <x v="73"/>
    <n v="2417"/>
    <s v="REMUNERACAO DE PESSOAL ATIVO E ENCARGOS SOCIAIS"/>
    <n v="20"/>
    <n v="1"/>
    <n v="0"/>
    <n v="10"/>
    <n v="1"/>
    <x v="1559"/>
    <x v="1521"/>
    <n v="171076348"/>
    <n v="141397926.63999999"/>
    <b v="0"/>
    <x v="0"/>
    <x v="1"/>
  </r>
  <r>
    <n v="2017"/>
    <x v="73"/>
    <n v="2417"/>
    <s v="REMUNERACAO DE PESSOAL ATIVO E ENCARGOS SOCIAIS"/>
    <n v="20"/>
    <n v="1"/>
    <n v="0"/>
    <n v="60"/>
    <n v="1"/>
    <x v="1560"/>
    <x v="1522"/>
    <n v="0"/>
    <n v="8329407.8100000015"/>
    <b v="0"/>
    <x v="0"/>
    <x v="1"/>
  </r>
  <r>
    <n v="2017"/>
    <x v="73"/>
    <n v="2417"/>
    <s v="REMUNERACAO DE PESSOAL ATIVO E ENCARGOS SOCIAIS"/>
    <n v="20"/>
    <n v="1"/>
    <n v="0"/>
    <n v="71"/>
    <n v="1"/>
    <x v="1561"/>
    <x v="1523"/>
    <n v="0"/>
    <n v="24270821.34"/>
    <b v="0"/>
    <x v="0"/>
    <x v="1"/>
  </r>
  <r>
    <n v="2017"/>
    <x v="73"/>
    <n v="2417"/>
    <s v="REMUNERACAO DE PESSOAL ATIVO E ENCARGOS SOCIAIS"/>
    <n v="20"/>
    <n v="1"/>
    <n v="0"/>
    <n v="74"/>
    <n v="1"/>
    <x v="1562"/>
    <x v="1524"/>
    <n v="0"/>
    <n v="37775221.32"/>
    <b v="0"/>
    <x v="0"/>
    <x v="1"/>
  </r>
  <r>
    <n v="2017"/>
    <x v="73"/>
    <n v="4156"/>
    <s v="DESENVOLVIMENTO DA CAFEICULTURA EM MINAS GERAIS"/>
    <n v="20"/>
    <n v="3"/>
    <n v="0"/>
    <n v="60"/>
    <n v="1"/>
    <x v="1563"/>
    <x v="1525"/>
    <n v="30000"/>
    <n v="495050.7"/>
    <b v="0"/>
    <x v="0"/>
    <x v="0"/>
  </r>
  <r>
    <n v="2017"/>
    <x v="73"/>
    <n v="4156"/>
    <s v="DESENVOLVIMENTO DA CAFEICULTURA EM MINAS GERAIS"/>
    <n v="20"/>
    <n v="3"/>
    <n v="0"/>
    <n v="74"/>
    <n v="1"/>
    <x v="1564"/>
    <x v="1526"/>
    <n v="0"/>
    <n v="1201366.08"/>
    <b v="0"/>
    <x v="0"/>
    <x v="0"/>
  </r>
  <r>
    <n v="2017"/>
    <x v="73"/>
    <n v="4158"/>
    <s v="AGROECOLOGIA"/>
    <n v="20"/>
    <n v="3"/>
    <n v="0"/>
    <n v="60"/>
    <n v="1"/>
    <x v="1565"/>
    <x v="1527"/>
    <n v="0"/>
    <n v="26825.81"/>
    <b v="0"/>
    <x v="0"/>
    <x v="0"/>
  </r>
  <r>
    <n v="2017"/>
    <x v="73"/>
    <n v="4158"/>
    <s v="AGROECOLOGIA"/>
    <n v="20"/>
    <n v="3"/>
    <n v="0"/>
    <n v="74"/>
    <n v="1"/>
    <x v="1566"/>
    <x v="1528"/>
    <n v="0"/>
    <n v="55520.41"/>
    <b v="0"/>
    <x v="0"/>
    <x v="0"/>
  </r>
  <r>
    <n v="2017"/>
    <x v="73"/>
    <n v="4159"/>
    <s v="APOIO AO DESENVOLVIMENTO DA AGRICULTURA FAMILIAR"/>
    <n v="20"/>
    <n v="3"/>
    <n v="1"/>
    <n v="10"/>
    <n v="1"/>
    <x v="1567"/>
    <x v="1529"/>
    <n v="558120"/>
    <n v="0"/>
    <b v="0"/>
    <x v="0"/>
    <x v="0"/>
  </r>
  <r>
    <n v="2017"/>
    <x v="73"/>
    <n v="4159"/>
    <s v="APOIO AO DESENVOLVIMENTO DA AGRICULTURA FAMILIAR"/>
    <n v="20"/>
    <n v="3"/>
    <n v="1"/>
    <n v="10"/>
    <n v="3"/>
    <x v="1568"/>
    <x v="1530"/>
    <n v="110593.7"/>
    <n v="0"/>
    <b v="0"/>
    <x v="0"/>
    <x v="0"/>
  </r>
  <r>
    <n v="2017"/>
    <x v="73"/>
    <n v="4159"/>
    <s v="APOIO AO DESENVOLVIMENTO DA AGRICULTURA FAMILIAR"/>
    <n v="20"/>
    <n v="3"/>
    <n v="1"/>
    <n v="10"/>
    <n v="8"/>
    <x v="1569"/>
    <x v="1531"/>
    <n v="295000"/>
    <n v="0"/>
    <b v="0"/>
    <x v="0"/>
    <x v="0"/>
  </r>
  <r>
    <n v="2017"/>
    <x v="73"/>
    <n v="4159"/>
    <s v="APOIO AO DESENVOLVIMENTO DA AGRICULTURA FAMILIAR"/>
    <n v="20"/>
    <n v="3"/>
    <n v="1"/>
    <n v="24"/>
    <n v="1"/>
    <x v="1570"/>
    <x v="1532"/>
    <n v="12225140.960000001"/>
    <n v="3877109.75"/>
    <b v="0"/>
    <x v="0"/>
    <x v="0"/>
  </r>
  <r>
    <n v="2017"/>
    <x v="73"/>
    <n v="4159"/>
    <s v="APOIO AO DESENVOLVIMENTO DA AGRICULTURA FAMILIAR"/>
    <n v="20"/>
    <n v="3"/>
    <n v="1"/>
    <n v="60"/>
    <n v="1"/>
    <x v="1571"/>
    <x v="1533"/>
    <n v="800000"/>
    <n v="5271945.42"/>
    <b v="0"/>
    <x v="0"/>
    <x v="0"/>
  </r>
  <r>
    <n v="2017"/>
    <x v="73"/>
    <n v="4159"/>
    <s v="APOIO AO DESENVOLVIMENTO DA AGRICULTURA FAMILIAR"/>
    <n v="20"/>
    <n v="3"/>
    <n v="1"/>
    <n v="60"/>
    <n v="3"/>
    <x v="1572"/>
    <x v="1534"/>
    <n v="88275"/>
    <n v="0"/>
    <b v="0"/>
    <x v="0"/>
    <x v="0"/>
  </r>
  <r>
    <n v="2017"/>
    <x v="73"/>
    <n v="4159"/>
    <s v="APOIO AO DESENVOLVIMENTO DA AGRICULTURA FAMILIAR"/>
    <n v="20"/>
    <n v="3"/>
    <n v="1"/>
    <n v="70"/>
    <n v="1"/>
    <x v="1573"/>
    <x v="1535"/>
    <n v="465505.97"/>
    <n v="379988.12"/>
    <b v="0"/>
    <x v="0"/>
    <x v="0"/>
  </r>
  <r>
    <n v="2017"/>
    <x v="73"/>
    <n v="4159"/>
    <s v="APOIO AO DESENVOLVIMENTO DA AGRICULTURA FAMILIAR"/>
    <n v="20"/>
    <n v="3"/>
    <n v="1"/>
    <n v="70"/>
    <n v="7"/>
    <x v="5"/>
    <x v="0"/>
    <n v="0"/>
    <n v="0"/>
    <b v="0"/>
    <x v="0"/>
    <x v="2"/>
  </r>
  <r>
    <n v="2017"/>
    <x v="73"/>
    <n v="4159"/>
    <s v="APOIO AO DESENVOLVIMENTO DA AGRICULTURA FAMILIAR"/>
    <n v="20"/>
    <n v="3"/>
    <n v="1"/>
    <n v="74"/>
    <n v="1"/>
    <x v="1574"/>
    <x v="1536"/>
    <n v="0"/>
    <n v="11208777.109999999"/>
    <b v="0"/>
    <x v="0"/>
    <x v="0"/>
  </r>
  <r>
    <n v="2017"/>
    <x v="73"/>
    <n v="4159"/>
    <s v="APOIO AO DESENVOLVIMENTO DA AGRICULTURA FAMILIAR"/>
    <n v="20"/>
    <n v="4"/>
    <n v="1"/>
    <n v="10"/>
    <n v="3"/>
    <x v="1575"/>
    <x v="1537"/>
    <n v="510877.4"/>
    <n v="0"/>
    <b v="0"/>
    <x v="0"/>
    <x v="0"/>
  </r>
  <r>
    <n v="2017"/>
    <x v="73"/>
    <n v="4159"/>
    <s v="APOIO AO DESENVOLVIMENTO DA AGRICULTURA FAMILIAR"/>
    <n v="20"/>
    <n v="4"/>
    <n v="1"/>
    <n v="10"/>
    <n v="8"/>
    <x v="1576"/>
    <x v="1538"/>
    <n v="1077000"/>
    <n v="0"/>
    <b v="0"/>
    <x v="0"/>
    <x v="0"/>
  </r>
  <r>
    <n v="2017"/>
    <x v="73"/>
    <n v="4159"/>
    <s v="APOIO AO DESENVOLVIMENTO DA AGRICULTURA FAMILIAR"/>
    <n v="20"/>
    <n v="4"/>
    <n v="1"/>
    <n v="24"/>
    <n v="1"/>
    <x v="1577"/>
    <x v="1539"/>
    <n v="14000171.83"/>
    <n v="0"/>
    <b v="0"/>
    <x v="0"/>
    <x v="0"/>
  </r>
  <r>
    <n v="2017"/>
    <x v="73"/>
    <n v="4159"/>
    <s v="APOIO AO DESENVOLVIMENTO DA AGRICULTURA FAMILIAR"/>
    <n v="20"/>
    <n v="4"/>
    <n v="1"/>
    <n v="60"/>
    <n v="1"/>
    <x v="1578"/>
    <x v="1540"/>
    <n v="400000"/>
    <n v="1656223.37"/>
    <b v="0"/>
    <x v="0"/>
    <x v="0"/>
  </r>
  <r>
    <n v="2017"/>
    <x v="73"/>
    <n v="4159"/>
    <s v="APOIO AO DESENVOLVIMENTO DA AGRICULTURA FAMILIAR"/>
    <n v="20"/>
    <n v="4"/>
    <n v="1"/>
    <n v="60"/>
    <n v="3"/>
    <x v="1579"/>
    <x v="1541"/>
    <n v="144542.54999999999"/>
    <n v="0"/>
    <b v="0"/>
    <x v="0"/>
    <x v="0"/>
  </r>
  <r>
    <n v="2017"/>
    <x v="73"/>
    <n v="4159"/>
    <s v="APOIO AO DESENVOLVIMENTO DA AGRICULTURA FAMILIAR"/>
    <n v="20"/>
    <n v="4"/>
    <n v="1"/>
    <n v="70"/>
    <n v="1"/>
    <x v="1580"/>
    <x v="1542"/>
    <n v="1648250"/>
    <n v="877524.74"/>
    <b v="0"/>
    <x v="0"/>
    <x v="0"/>
  </r>
  <r>
    <n v="2017"/>
    <x v="73"/>
    <n v="4160"/>
    <s v="INCLUSAO PRODUTIVA DE FAMILIAS RURAIS"/>
    <n v="20"/>
    <n v="3"/>
    <n v="0"/>
    <n v="60"/>
    <n v="1"/>
    <x v="1581"/>
    <x v="1543"/>
    <n v="360000"/>
    <n v="1030515.21"/>
    <b v="0"/>
    <x v="0"/>
    <x v="0"/>
  </r>
  <r>
    <n v="2017"/>
    <x v="73"/>
    <n v="4160"/>
    <s v="INCLUSAO PRODUTIVA DE FAMILIAS RURAIS"/>
    <n v="20"/>
    <n v="3"/>
    <n v="0"/>
    <n v="74"/>
    <n v="1"/>
    <x v="1582"/>
    <x v="1544"/>
    <n v="0"/>
    <n v="1747652.48"/>
    <b v="0"/>
    <x v="0"/>
    <x v="0"/>
  </r>
  <r>
    <n v="2017"/>
    <x v="73"/>
    <n v="4161"/>
    <s v="AMPLIACAO DE MERCADOS PARA A AGRICULTURA FAMILIAR"/>
    <n v="20"/>
    <n v="3"/>
    <n v="0"/>
    <n v="60"/>
    <n v="1"/>
    <x v="1583"/>
    <x v="1545"/>
    <n v="350000"/>
    <n v="461569.88"/>
    <b v="0"/>
    <x v="0"/>
    <x v="0"/>
  </r>
  <r>
    <n v="2017"/>
    <x v="73"/>
    <n v="4161"/>
    <s v="AMPLIACAO DE MERCADOS PARA A AGRICULTURA FAMILIAR"/>
    <n v="20"/>
    <n v="3"/>
    <n v="0"/>
    <n v="74"/>
    <n v="1"/>
    <x v="1584"/>
    <x v="1546"/>
    <n v="0"/>
    <n v="874038.04"/>
    <b v="0"/>
    <x v="0"/>
    <x v="0"/>
  </r>
  <r>
    <n v="2017"/>
    <x v="73"/>
    <n v="4162"/>
    <s v="DESENVOLVIMENTO DA BOVINOCULTURA EM MINAS GERAIS"/>
    <n v="20"/>
    <n v="3"/>
    <n v="0"/>
    <n v="60"/>
    <n v="1"/>
    <x v="1585"/>
    <x v="1547"/>
    <n v="550000"/>
    <n v="957586"/>
    <b v="0"/>
    <x v="0"/>
    <x v="0"/>
  </r>
  <r>
    <n v="2017"/>
    <x v="73"/>
    <n v="4162"/>
    <s v="DESENVOLVIMENTO DA BOVINOCULTURA EM MINAS GERAIS"/>
    <n v="20"/>
    <n v="3"/>
    <n v="0"/>
    <n v="74"/>
    <n v="1"/>
    <x v="1586"/>
    <x v="1548"/>
    <n v="0"/>
    <n v="1729311.64"/>
    <b v="0"/>
    <x v="0"/>
    <x v="0"/>
  </r>
  <r>
    <n v="2017"/>
    <x v="73"/>
    <n v="4162"/>
    <s v="DESENVOLVIMENTO DA BOVINOCULTURA EM MINAS GERAIS"/>
    <n v="20"/>
    <n v="4"/>
    <n v="0"/>
    <n v="10"/>
    <n v="8"/>
    <x v="1587"/>
    <x v="1549"/>
    <n v="336000"/>
    <n v="0"/>
    <b v="0"/>
    <x v="0"/>
    <x v="0"/>
  </r>
  <r>
    <n v="2017"/>
    <x v="73"/>
    <n v="4163"/>
    <s v="SEGURANCA HIDRICA E SUSTENTABILIDADE AMBIENTAL"/>
    <n v="20"/>
    <n v="3"/>
    <n v="0"/>
    <n v="60"/>
    <n v="1"/>
    <x v="1581"/>
    <x v="1543"/>
    <n v="500000"/>
    <n v="1010629.34"/>
    <b v="0"/>
    <x v="0"/>
    <x v="0"/>
  </r>
  <r>
    <n v="2017"/>
    <x v="73"/>
    <n v="4163"/>
    <s v="SEGURANCA HIDRICA E SUSTENTABILIDADE AMBIENTAL"/>
    <n v="20"/>
    <n v="3"/>
    <n v="0"/>
    <n v="74"/>
    <n v="1"/>
    <x v="1582"/>
    <x v="1544"/>
    <n v="0"/>
    <n v="1904948.26"/>
    <b v="0"/>
    <x v="0"/>
    <x v="0"/>
  </r>
  <r>
    <n v="2017"/>
    <x v="73"/>
    <n v="4180"/>
    <s v="ASSISTENCIA TECNICA PARA CERTIFICACAO DO CAFE - EMATER-MG"/>
    <n v="20"/>
    <n v="3"/>
    <n v="0"/>
    <n v="60"/>
    <n v="1"/>
    <x v="1219"/>
    <x v="1193"/>
    <n v="0"/>
    <n v="14924.59"/>
    <b v="0"/>
    <x v="0"/>
    <x v="0"/>
  </r>
  <r>
    <n v="2017"/>
    <x v="73"/>
    <n v="4180"/>
    <s v="ASSISTENCIA TECNICA PARA CERTIFICACAO DO CAFE - EMATER-MG"/>
    <n v="20"/>
    <n v="4"/>
    <n v="0"/>
    <n v="10"/>
    <n v="1"/>
    <x v="1588"/>
    <x v="1550"/>
    <n v="0"/>
    <n v="194558.81"/>
    <b v="0"/>
    <x v="0"/>
    <x v="0"/>
  </r>
  <r>
    <n v="2017"/>
    <x v="73"/>
    <n v="4181"/>
    <s v="ATIVIDADE DE EXTENSAO RURAL NO PROJETO JAIBA"/>
    <n v="20"/>
    <n v="3"/>
    <n v="1"/>
    <n v="60"/>
    <n v="1"/>
    <x v="1219"/>
    <x v="1193"/>
    <n v="0"/>
    <n v="12375"/>
    <b v="0"/>
    <x v="0"/>
    <x v="0"/>
  </r>
  <r>
    <n v="2017"/>
    <x v="73"/>
    <n v="4182"/>
    <s v="ASSISTENCIA TECNICA AOS PRODUTORES RURAIS NO PROGRAMA MINAS PECUARIA"/>
    <n v="20"/>
    <n v="3"/>
    <n v="1"/>
    <n v="10"/>
    <n v="1"/>
    <x v="1589"/>
    <x v="1551"/>
    <n v="149416.35999999999"/>
    <n v="0"/>
    <b v="0"/>
    <x v="0"/>
    <x v="0"/>
  </r>
  <r>
    <n v="2017"/>
    <x v="73"/>
    <n v="4182"/>
    <s v="ASSISTENCIA TECNICA AOS PRODUTORES RURAIS NO PROGRAMA MINAS PECUARIA"/>
    <n v="20"/>
    <n v="3"/>
    <n v="1"/>
    <n v="10"/>
    <n v="8"/>
    <x v="81"/>
    <x v="74"/>
    <n v="100000"/>
    <n v="0"/>
    <b v="0"/>
    <x v="0"/>
    <x v="0"/>
  </r>
  <r>
    <n v="2017"/>
    <x v="73"/>
    <n v="4182"/>
    <s v="ASSISTENCIA TECNICA AOS PRODUTORES RURAIS NO PROGRAMA MINAS PECUARIA"/>
    <n v="20"/>
    <n v="3"/>
    <n v="1"/>
    <n v="60"/>
    <n v="1"/>
    <x v="1219"/>
    <x v="1193"/>
    <n v="0"/>
    <n v="0"/>
    <b v="0"/>
    <x v="0"/>
    <x v="0"/>
  </r>
  <r>
    <n v="2017"/>
    <x v="73"/>
    <n v="4182"/>
    <s v="ASSISTENCIA TECNICA AOS PRODUTORES RURAIS NO PROGRAMA MINAS PECUARIA"/>
    <n v="20"/>
    <n v="4"/>
    <n v="1"/>
    <n v="10"/>
    <n v="1"/>
    <x v="280"/>
    <x v="265"/>
    <n v="500000"/>
    <n v="0"/>
    <b v="0"/>
    <x v="0"/>
    <x v="0"/>
  </r>
  <r>
    <n v="2017"/>
    <x v="73"/>
    <n v="4182"/>
    <s v="ASSISTENCIA TECNICA AOS PRODUTORES RURAIS NO PROGRAMA MINAS PECUARIA"/>
    <n v="20"/>
    <n v="4"/>
    <n v="1"/>
    <n v="10"/>
    <n v="8"/>
    <x v="258"/>
    <x v="249"/>
    <n v="100000"/>
    <n v="0"/>
    <b v="0"/>
    <x v="0"/>
    <x v="0"/>
  </r>
  <r>
    <n v="2017"/>
    <x v="73"/>
    <n v="4189"/>
    <s v="APOIO A AGRICULTURA FAMILIAR"/>
    <n v="20"/>
    <n v="3"/>
    <n v="0"/>
    <n v="10"/>
    <n v="1"/>
    <x v="1373"/>
    <x v="1552"/>
    <n v="4500000"/>
    <n v="3749116.2"/>
    <b v="0"/>
    <x v="0"/>
    <x v="0"/>
  </r>
  <r>
    <n v="2017"/>
    <x v="73"/>
    <n v="4189"/>
    <s v="APOIO A AGRICULTURA FAMILIAR"/>
    <n v="20"/>
    <n v="3"/>
    <n v="0"/>
    <n v="10"/>
    <n v="8"/>
    <x v="1590"/>
    <x v="1553"/>
    <n v="340839"/>
    <n v="0"/>
    <b v="0"/>
    <x v="0"/>
    <x v="0"/>
  </r>
  <r>
    <n v="2017"/>
    <x v="73"/>
    <n v="4189"/>
    <s v="APOIO A AGRICULTURA FAMILIAR"/>
    <n v="20"/>
    <n v="3"/>
    <n v="0"/>
    <n v="60"/>
    <n v="1"/>
    <x v="1219"/>
    <x v="1193"/>
    <n v="0"/>
    <n v="0"/>
    <b v="0"/>
    <x v="0"/>
    <x v="0"/>
  </r>
  <r>
    <n v="2017"/>
    <x v="73"/>
    <n v="4189"/>
    <s v="APOIO A AGRICULTURA FAMILIAR"/>
    <n v="20"/>
    <n v="3"/>
    <n v="0"/>
    <n v="60"/>
    <n v="2"/>
    <x v="5"/>
    <x v="0"/>
    <n v="0"/>
    <n v="0"/>
    <b v="0"/>
    <x v="0"/>
    <x v="0"/>
  </r>
  <r>
    <n v="2017"/>
    <x v="73"/>
    <n v="4189"/>
    <s v="APOIO A AGRICULTURA FAMILIAR"/>
    <n v="20"/>
    <n v="3"/>
    <n v="0"/>
    <n v="71"/>
    <n v="1"/>
    <x v="203"/>
    <x v="194"/>
    <n v="400000"/>
    <n v="0"/>
    <b v="0"/>
    <x v="0"/>
    <x v="0"/>
  </r>
  <r>
    <n v="2017"/>
    <x v="73"/>
    <n v="4189"/>
    <s v="APOIO A AGRICULTURA FAMILIAR"/>
    <n v="20"/>
    <n v="4"/>
    <n v="0"/>
    <n v="10"/>
    <n v="1"/>
    <x v="113"/>
    <x v="106"/>
    <n v="1000000"/>
    <n v="0"/>
    <b v="0"/>
    <x v="0"/>
    <x v="0"/>
  </r>
  <r>
    <n v="2017"/>
    <x v="73"/>
    <n v="4189"/>
    <s v="APOIO A AGRICULTURA FAMILIAR"/>
    <n v="20"/>
    <n v="4"/>
    <n v="0"/>
    <n v="10"/>
    <n v="8"/>
    <x v="1591"/>
    <x v="1554"/>
    <n v="415000"/>
    <n v="0"/>
    <b v="0"/>
    <x v="0"/>
    <x v="0"/>
  </r>
  <r>
    <n v="2017"/>
    <x v="73"/>
    <n v="4189"/>
    <s v="APOIO A AGRICULTURA FAMILIAR"/>
    <n v="20"/>
    <n v="4"/>
    <n v="0"/>
    <n v="71"/>
    <n v="1"/>
    <x v="1592"/>
    <x v="1555"/>
    <n v="3600000"/>
    <n v="0"/>
    <b v="0"/>
    <x v="0"/>
    <x v="0"/>
  </r>
  <r>
    <n v="2017"/>
    <x v="73"/>
    <n v="7004"/>
    <s v="PRECATORIOS E SENTENCAS JUDICIARIAS"/>
    <n v="28"/>
    <n v="1"/>
    <n v="0"/>
    <n v="10"/>
    <n v="9"/>
    <x v="15"/>
    <x v="10"/>
    <n v="0"/>
    <n v="0"/>
    <b v="0"/>
    <x v="0"/>
    <x v="1"/>
  </r>
  <r>
    <n v="2017"/>
    <x v="74"/>
    <n v="2002"/>
    <s v="PLANEJAMENTO, GESTAO E FINANCAS"/>
    <n v="20"/>
    <n v="3"/>
    <n v="0"/>
    <n v="60"/>
    <n v="1"/>
    <x v="1593"/>
    <x v="1556"/>
    <n v="1600000"/>
    <n v="2960926.8"/>
    <b v="0"/>
    <x v="0"/>
    <x v="0"/>
  </r>
  <r>
    <n v="2017"/>
    <x v="74"/>
    <n v="2417"/>
    <s v="REMUNERACAO DE PESSOAL ATIVO E ENCARGOS SOCIAIS"/>
    <n v="20"/>
    <n v="1"/>
    <n v="0"/>
    <n v="10"/>
    <n v="1"/>
    <x v="1594"/>
    <x v="1557"/>
    <n v="91982232.700000003"/>
    <n v="82646382.239999995"/>
    <b v="0"/>
    <x v="0"/>
    <x v="1"/>
  </r>
  <r>
    <n v="2017"/>
    <x v="74"/>
    <n v="4014"/>
    <s v="FORMACAO DE TECNICOS EM LATICINIOS, AGROPECUARIA E COOPERATIVISMO"/>
    <n v="20"/>
    <n v="3"/>
    <n v="0"/>
    <n v="60"/>
    <n v="1"/>
    <x v="1595"/>
    <x v="1558"/>
    <n v="70000"/>
    <n v="108152.76"/>
    <b v="0"/>
    <x v="0"/>
    <x v="0"/>
  </r>
  <r>
    <n v="2017"/>
    <x v="74"/>
    <n v="4046"/>
    <s v="TRANSFERENCIA DE TECNOLOGIA VIA MUDAS QUALIFICADAS"/>
    <n v="20"/>
    <n v="3"/>
    <n v="0"/>
    <n v="60"/>
    <n v="1"/>
    <x v="1569"/>
    <x v="1531"/>
    <n v="100000"/>
    <n v="236598.62"/>
    <b v="0"/>
    <x v="0"/>
    <x v="0"/>
  </r>
  <r>
    <n v="2017"/>
    <x v="74"/>
    <n v="4056"/>
    <s v="DIFUSAO E TRANSFERENCIA DE TECNOLOGIA"/>
    <n v="20"/>
    <n v="3"/>
    <n v="1"/>
    <n v="10"/>
    <n v="1"/>
    <x v="1219"/>
    <x v="1193"/>
    <n v="15000"/>
    <n v="7360.95"/>
    <b v="0"/>
    <x v="0"/>
    <x v="0"/>
  </r>
  <r>
    <n v="2017"/>
    <x v="74"/>
    <n v="4056"/>
    <s v="DIFUSAO E TRANSFERENCIA DE TECNOLOGIA"/>
    <n v="20"/>
    <n v="3"/>
    <n v="1"/>
    <n v="60"/>
    <n v="1"/>
    <x v="1596"/>
    <x v="1559"/>
    <n v="0"/>
    <n v="1524421.88"/>
    <b v="0"/>
    <x v="0"/>
    <x v="0"/>
  </r>
  <r>
    <n v="2017"/>
    <x v="74"/>
    <n v="4056"/>
    <s v="DIFUSAO E TRANSFERENCIA DE TECNOLOGIA"/>
    <n v="20"/>
    <n v="4"/>
    <n v="1"/>
    <n v="10"/>
    <n v="1"/>
    <x v="1597"/>
    <x v="1560"/>
    <n v="0"/>
    <n v="253821.9"/>
    <b v="0"/>
    <x v="0"/>
    <x v="0"/>
  </r>
  <r>
    <n v="2017"/>
    <x v="74"/>
    <n v="4057"/>
    <s v="DESENVOLVIMENTO DE PESQUISA AGROPECUARIA E AGROINDUSTRIAL"/>
    <n v="20"/>
    <n v="3"/>
    <n v="1"/>
    <n v="10"/>
    <n v="4"/>
    <x v="280"/>
    <x v="265"/>
    <n v="500000"/>
    <n v="0"/>
    <b v="0"/>
    <x v="0"/>
    <x v="0"/>
  </r>
  <r>
    <n v="2017"/>
    <x v="74"/>
    <n v="4057"/>
    <s v="DESENVOLVIMENTO DE PESQUISA AGROPECUARIA E AGROINDUSTRIAL"/>
    <n v="20"/>
    <n v="3"/>
    <n v="1"/>
    <n v="24"/>
    <n v="1"/>
    <x v="1598"/>
    <x v="1561"/>
    <n v="2884706.37"/>
    <n v="76499.8"/>
    <b v="0"/>
    <x v="0"/>
    <x v="0"/>
  </r>
  <r>
    <n v="2017"/>
    <x v="74"/>
    <n v="4057"/>
    <s v="DESENVOLVIMENTO DE PESQUISA AGROPECUARIA E AGROINDUSTRIAL"/>
    <n v="20"/>
    <n v="3"/>
    <n v="1"/>
    <n v="60"/>
    <n v="1"/>
    <x v="1599"/>
    <x v="1562"/>
    <n v="0"/>
    <n v="2310031.4500000002"/>
    <b v="0"/>
    <x v="0"/>
    <x v="0"/>
  </r>
  <r>
    <n v="2017"/>
    <x v="74"/>
    <n v="4057"/>
    <s v="DESENVOLVIMENTO DE PESQUISA AGROPECUARIA E AGROINDUSTRIAL"/>
    <n v="20"/>
    <n v="3"/>
    <n v="1"/>
    <n v="60"/>
    <n v="3"/>
    <x v="1600"/>
    <x v="1563"/>
    <n v="196238.78"/>
    <n v="14515.82"/>
    <b v="0"/>
    <x v="0"/>
    <x v="0"/>
  </r>
  <r>
    <n v="2017"/>
    <x v="74"/>
    <n v="4057"/>
    <s v="DESENVOLVIMENTO DE PESQUISA AGROPECUARIA E AGROINDUSTRIAL"/>
    <n v="20"/>
    <n v="3"/>
    <n v="1"/>
    <n v="70"/>
    <n v="1"/>
    <x v="1601"/>
    <x v="1564"/>
    <n v="162627.4"/>
    <n v="15911.35"/>
    <b v="0"/>
    <x v="0"/>
    <x v="0"/>
  </r>
  <r>
    <n v="2017"/>
    <x v="74"/>
    <n v="4057"/>
    <s v="DESENVOLVIMENTO DE PESQUISA AGROPECUARIA E AGROINDUSTRIAL"/>
    <n v="20"/>
    <n v="4"/>
    <n v="1"/>
    <n v="10"/>
    <n v="1"/>
    <x v="1602"/>
    <x v="1565"/>
    <n v="0"/>
    <n v="0"/>
    <b v="0"/>
    <x v="0"/>
    <x v="0"/>
  </r>
  <r>
    <n v="2017"/>
    <x v="74"/>
    <n v="4057"/>
    <s v="DESENVOLVIMENTO DE PESQUISA AGROPECUARIA E AGROINDUSTRIAL"/>
    <n v="20"/>
    <n v="4"/>
    <n v="1"/>
    <n v="24"/>
    <n v="1"/>
    <x v="1603"/>
    <x v="1566"/>
    <n v="8509351.4399999995"/>
    <n v="635678.67000000004"/>
    <b v="0"/>
    <x v="0"/>
    <x v="0"/>
  </r>
  <r>
    <n v="2017"/>
    <x v="74"/>
    <n v="4057"/>
    <s v="DESENVOLVIMENTO DE PESQUISA AGROPECUARIA E AGROINDUSTRIAL"/>
    <n v="20"/>
    <n v="4"/>
    <n v="1"/>
    <n v="47"/>
    <n v="1"/>
    <x v="1604"/>
    <x v="1567"/>
    <n v="0"/>
    <n v="159551.76999999999"/>
    <b v="0"/>
    <x v="0"/>
    <x v="0"/>
  </r>
  <r>
    <n v="2017"/>
    <x v="74"/>
    <n v="4057"/>
    <s v="DESENVOLVIMENTO DE PESQUISA AGROPECUARIA E AGROINDUSTRIAL"/>
    <n v="20"/>
    <n v="4"/>
    <n v="1"/>
    <n v="60"/>
    <n v="1"/>
    <x v="100"/>
    <x v="93"/>
    <n v="0"/>
    <n v="0"/>
    <b v="0"/>
    <x v="0"/>
    <x v="0"/>
  </r>
  <r>
    <n v="2017"/>
    <x v="74"/>
    <n v="4057"/>
    <s v="DESENVOLVIMENTO DE PESQUISA AGROPECUARIA E AGROINDUSTRIAL"/>
    <n v="20"/>
    <n v="4"/>
    <n v="1"/>
    <n v="60"/>
    <n v="3"/>
    <x v="1605"/>
    <x v="1568"/>
    <n v="29086.62"/>
    <n v="5606.87"/>
    <b v="0"/>
    <x v="0"/>
    <x v="0"/>
  </r>
  <r>
    <n v="2017"/>
    <x v="74"/>
    <n v="4057"/>
    <s v="DESENVOLVIMENTO DE PESQUISA AGROPECUARIA E AGROINDUSTRIAL"/>
    <n v="20"/>
    <n v="4"/>
    <n v="1"/>
    <n v="70"/>
    <n v="1"/>
    <x v="1606"/>
    <x v="1569"/>
    <n v="5400"/>
    <n v="0"/>
    <b v="0"/>
    <x v="0"/>
    <x v="0"/>
  </r>
  <r>
    <n v="2017"/>
    <x v="74"/>
    <n v="4058"/>
    <s v="TRANSFERENCIA DE TECNOLOGIA VIA MATRIZES E REPRODUTORES"/>
    <n v="20"/>
    <n v="3"/>
    <n v="0"/>
    <n v="10"/>
    <n v="1"/>
    <x v="1607"/>
    <x v="1570"/>
    <n v="457189"/>
    <n v="0"/>
    <b v="0"/>
    <x v="0"/>
    <x v="0"/>
  </r>
  <r>
    <n v="2017"/>
    <x v="74"/>
    <n v="4058"/>
    <s v="TRANSFERENCIA DE TECNOLOGIA VIA MATRIZES E REPRODUTORES"/>
    <n v="20"/>
    <n v="3"/>
    <n v="0"/>
    <n v="60"/>
    <n v="1"/>
    <x v="1403"/>
    <x v="1366"/>
    <n v="350000"/>
    <n v="764641.20000000007"/>
    <b v="0"/>
    <x v="0"/>
    <x v="0"/>
  </r>
  <r>
    <n v="2017"/>
    <x v="74"/>
    <n v="4058"/>
    <s v="TRANSFERENCIA DE TECNOLOGIA VIA MATRIZES E REPRODUTORES"/>
    <n v="20"/>
    <n v="4"/>
    <n v="0"/>
    <n v="10"/>
    <n v="1"/>
    <x v="1608"/>
    <x v="1571"/>
    <n v="342811"/>
    <n v="0"/>
    <b v="0"/>
    <x v="0"/>
    <x v="0"/>
  </r>
  <r>
    <n v="2017"/>
    <x v="74"/>
    <n v="4059"/>
    <s v="TRANSFERENCIA DE TECNOLOGIA VIA SEMENTES DE CULTIVARES MELHORADAS"/>
    <n v="20"/>
    <n v="3"/>
    <n v="0"/>
    <n v="60"/>
    <n v="1"/>
    <x v="1609"/>
    <x v="1572"/>
    <n v="200000"/>
    <n v="438322.99"/>
    <b v="0"/>
    <x v="0"/>
    <x v="0"/>
  </r>
  <r>
    <n v="2017"/>
    <x v="74"/>
    <n v="4061"/>
    <s v="DIFUSAO DE INFORMACAO TECNOLOGICA VIA PUBLICACOES"/>
    <n v="20"/>
    <n v="3"/>
    <n v="0"/>
    <n v="60"/>
    <n v="1"/>
    <x v="380"/>
    <x v="374"/>
    <n v="70000"/>
    <n v="94671"/>
    <b v="0"/>
    <x v="0"/>
    <x v="0"/>
  </r>
  <r>
    <n v="2017"/>
    <x v="74"/>
    <n v="4062"/>
    <s v="DESENVOLVIMENTO INTEGRADO DE PROJETOS"/>
    <n v="20"/>
    <n v="3"/>
    <n v="0"/>
    <n v="60"/>
    <n v="1"/>
    <x v="108"/>
    <x v="101"/>
    <n v="0"/>
    <n v="0"/>
    <b v="0"/>
    <x v="0"/>
    <x v="0"/>
  </r>
  <r>
    <n v="2017"/>
    <x v="74"/>
    <n v="4062"/>
    <s v="DESENVOLVIMENTO INTEGRADO DE PROJETOS"/>
    <n v="20"/>
    <n v="3"/>
    <n v="0"/>
    <n v="70"/>
    <n v="1"/>
    <x v="1610"/>
    <x v="1573"/>
    <n v="0"/>
    <n v="6960"/>
    <b v="0"/>
    <x v="0"/>
    <x v="0"/>
  </r>
  <r>
    <n v="2017"/>
    <x v="74"/>
    <n v="4226"/>
    <s v="MODERNIZACAO DA INFRAESTRUTURA DE PESQUISA E DE TRANSFERENCIA DE TECNOLOGIA"/>
    <n v="20"/>
    <n v="3"/>
    <n v="0"/>
    <n v="60"/>
    <n v="1"/>
    <x v="15"/>
    <x v="10"/>
    <n v="0"/>
    <n v="0"/>
    <b v="0"/>
    <x v="0"/>
    <x v="0"/>
  </r>
  <r>
    <n v="2017"/>
    <x v="74"/>
    <n v="7004"/>
    <s v="PRECATORIOS E SENTENCAS JUDICIARIAS"/>
    <n v="28"/>
    <n v="1"/>
    <n v="0"/>
    <n v="10"/>
    <n v="9"/>
    <x v="15"/>
    <x v="10"/>
    <n v="0"/>
    <n v="0"/>
    <b v="0"/>
    <x v="0"/>
    <x v="1"/>
  </r>
  <r>
    <n v="2017"/>
    <x v="74"/>
    <n v="7004"/>
    <s v="PRECATORIOS E SENTENCAS JUDICIARIAS"/>
    <n v="28"/>
    <n v="1"/>
    <n v="0"/>
    <n v="60"/>
    <n v="9"/>
    <x v="1611"/>
    <x v="1574"/>
    <n v="0"/>
    <n v="807660.07"/>
    <b v="0"/>
    <x v="0"/>
    <x v="1"/>
  </r>
  <r>
    <n v="2017"/>
    <x v="75"/>
    <n v="0"/>
    <s v=" "/>
    <n v="0"/>
    <n v="3"/>
    <n v="0"/>
    <n v="10"/>
    <n v="1"/>
    <x v="1612"/>
    <x v="0"/>
    <n v="0"/>
    <n v="0"/>
    <b v="0"/>
    <x v="0"/>
    <x v="0"/>
  </r>
  <r>
    <n v="2017"/>
    <x v="75"/>
    <n v="0"/>
    <s v=" "/>
    <n v="0"/>
    <n v="4"/>
    <n v="0"/>
    <n v="10"/>
    <n v="1"/>
    <x v="1613"/>
    <x v="0"/>
    <n v="0"/>
    <n v="0"/>
    <b v="0"/>
    <x v="0"/>
    <x v="0"/>
  </r>
  <r>
    <n v="2017"/>
    <x v="75"/>
    <n v="0"/>
    <s v=" "/>
    <n v="13"/>
    <n v="4"/>
    <n v="0"/>
    <n v="10"/>
    <n v="1"/>
    <x v="1614"/>
    <x v="0"/>
    <n v="0"/>
    <n v="0"/>
    <b v="0"/>
    <x v="0"/>
    <x v="0"/>
  </r>
  <r>
    <n v="2017"/>
    <x v="75"/>
    <n v="2001"/>
    <s v="DIRECAO SUPERIOR"/>
    <n v="13"/>
    <n v="3"/>
    <n v="0"/>
    <n v="60"/>
    <n v="1"/>
    <x v="1615"/>
    <x v="1575"/>
    <n v="6757.46"/>
    <n v="10362"/>
    <b v="0"/>
    <x v="0"/>
    <x v="0"/>
  </r>
  <r>
    <n v="2017"/>
    <x v="75"/>
    <n v="2002"/>
    <s v="PLANEJAMENTO, GESTAO E FINANCAS"/>
    <n v="13"/>
    <n v="3"/>
    <n v="0"/>
    <n v="10"/>
    <n v="1"/>
    <x v="1616"/>
    <x v="1576"/>
    <n v="1121486.78"/>
    <n v="937590.32000000007"/>
    <b v="0"/>
    <x v="0"/>
    <x v="0"/>
  </r>
  <r>
    <n v="2017"/>
    <x v="75"/>
    <n v="2002"/>
    <s v="PLANEJAMENTO, GESTAO E FINANCAS"/>
    <n v="13"/>
    <n v="3"/>
    <n v="0"/>
    <n v="60"/>
    <n v="1"/>
    <x v="1617"/>
    <x v="1577"/>
    <n v="756558.21"/>
    <n v="740709.35"/>
    <b v="0"/>
    <x v="0"/>
    <x v="0"/>
  </r>
  <r>
    <n v="2017"/>
    <x v="75"/>
    <n v="2080"/>
    <s v="MANUTENCAO E PRODUCAO TECNICA"/>
    <n v="13"/>
    <n v="3"/>
    <n v="0"/>
    <n v="10"/>
    <n v="1"/>
    <x v="1618"/>
    <x v="1578"/>
    <n v="317816.08"/>
    <n v="228548.64"/>
    <b v="0"/>
    <x v="0"/>
    <x v="0"/>
  </r>
  <r>
    <n v="2017"/>
    <x v="75"/>
    <n v="2080"/>
    <s v="MANUTENCAO E PRODUCAO TECNICA"/>
    <n v="13"/>
    <n v="3"/>
    <n v="0"/>
    <n v="60"/>
    <n v="1"/>
    <x v="1619"/>
    <x v="1579"/>
    <n v="310412.67"/>
    <n v="340560.79"/>
    <b v="0"/>
    <x v="0"/>
    <x v="0"/>
  </r>
  <r>
    <n v="2017"/>
    <x v="75"/>
    <n v="2417"/>
    <s v="REMUNERACAO DE PESSOAL ATIVO E ENCARGOS SOCIAIS"/>
    <n v="13"/>
    <n v="1"/>
    <n v="0"/>
    <n v="10"/>
    <n v="1"/>
    <x v="1620"/>
    <x v="1580"/>
    <n v="6713098.7599999998"/>
    <n v="6611633.7300000004"/>
    <b v="0"/>
    <x v="0"/>
    <x v="1"/>
  </r>
  <r>
    <n v="2017"/>
    <x v="75"/>
    <n v="2417"/>
    <s v="REMUNERACAO DE PESSOAL ATIVO E ENCARGOS SOCIAIS"/>
    <n v="13"/>
    <n v="1"/>
    <n v="0"/>
    <n v="60"/>
    <n v="1"/>
    <x v="1621"/>
    <x v="1581"/>
    <n v="0"/>
    <n v="228237.75"/>
    <b v="0"/>
    <x v="0"/>
    <x v="1"/>
  </r>
  <r>
    <n v="2017"/>
    <x v="75"/>
    <n v="4344"/>
    <s v="PRODUCAO E TRANSMISSAO DE PROGRAMACAO ARTISTICA,CULTURAL E JORNALISTICA"/>
    <n v="13"/>
    <n v="3"/>
    <n v="0"/>
    <n v="10"/>
    <n v="1"/>
    <x v="5"/>
    <x v="0"/>
    <n v="0"/>
    <n v="0"/>
    <b v="0"/>
    <x v="0"/>
    <x v="0"/>
  </r>
  <r>
    <n v="2017"/>
    <x v="75"/>
    <n v="4344"/>
    <s v="PRODUCAO E TRANSMISSAO DE PROGRAMACAO ARTISTICA,CULTURAL E JORNALISTICA"/>
    <n v="13"/>
    <n v="3"/>
    <n v="0"/>
    <n v="60"/>
    <n v="1"/>
    <x v="1622"/>
    <x v="1582"/>
    <n v="90835.08"/>
    <n v="181964.12"/>
    <b v="0"/>
    <x v="0"/>
    <x v="0"/>
  </r>
  <r>
    <n v="2017"/>
    <x v="75"/>
    <n v="4521"/>
    <s v="GESTAO E OPERACAO DO CENTRO DE CULTURA PRESIDENTE ITAMAR FRANCO PELA EMPRESA MINEIRA DE COMUNICACAO"/>
    <n v="13"/>
    <n v="3"/>
    <n v="0"/>
    <n v="10"/>
    <n v="1"/>
    <x v="1623"/>
    <x v="1583"/>
    <n v="298270.13"/>
    <n v="345459.02"/>
    <b v="0"/>
    <x v="0"/>
    <x v="0"/>
  </r>
  <r>
    <n v="2017"/>
    <x v="75"/>
    <n v="4521"/>
    <s v="GESTAO E OPERACAO DO CENTRO DE CULTURA PRESIDENTE ITAMAR FRANCO PELA EMPRESA MINEIRA DE COMUNICACAO"/>
    <n v="13"/>
    <n v="3"/>
    <n v="0"/>
    <n v="60"/>
    <n v="1"/>
    <x v="5"/>
    <x v="0"/>
    <n v="0"/>
    <n v="0"/>
    <b v="0"/>
    <x v="0"/>
    <x v="0"/>
  </r>
  <r>
    <n v="2017"/>
    <x v="75"/>
    <n v="4521"/>
    <s v="GESTAO E OPERACAO DO CENTRO DE CULTURA PRESIDENTE ITAMAR FRANCO PELA EMPRESA MINEIRA DE COMUNICACAO"/>
    <n v="13"/>
    <n v="4"/>
    <n v="0"/>
    <n v="10"/>
    <n v="1"/>
    <x v="5"/>
    <x v="1584"/>
    <n v="1407913.05"/>
    <n v="1464656.29"/>
    <b v="0"/>
    <x v="0"/>
    <x v="0"/>
  </r>
  <r>
    <n v="2017"/>
    <x v="75"/>
    <n v="7004"/>
    <s v="PRECATORIOS E SENTENCAS JUDICIARIAS"/>
    <n v="28"/>
    <n v="1"/>
    <n v="0"/>
    <n v="10"/>
    <n v="9"/>
    <x v="1624"/>
    <x v="1585"/>
    <n v="719011.5"/>
    <n v="487410.26"/>
    <b v="0"/>
    <x v="0"/>
    <x v="1"/>
  </r>
  <r>
    <n v="2017"/>
    <x v="76"/>
    <n v="0"/>
    <s v=" "/>
    <n v="0"/>
    <n v="3"/>
    <n v="0"/>
    <n v="24"/>
    <n v="1"/>
    <x v="5"/>
    <x v="0"/>
    <n v="67606.12"/>
    <n v="0"/>
    <b v="0"/>
    <x v="0"/>
    <x v="0"/>
  </r>
  <r>
    <n v="2017"/>
    <x v="76"/>
    <n v="0"/>
    <s v=" "/>
    <n v="0"/>
    <n v="3"/>
    <n v="0"/>
    <n v="60"/>
    <n v="1"/>
    <x v="5"/>
    <x v="0"/>
    <n v="135697428.00999999"/>
    <n v="0"/>
    <b v="0"/>
    <x v="0"/>
    <x v="0"/>
  </r>
  <r>
    <n v="2017"/>
    <x v="76"/>
    <n v="0"/>
    <s v=" "/>
    <n v="0"/>
    <n v="3"/>
    <n v="0"/>
    <n v="60"/>
    <n v="2"/>
    <x v="5"/>
    <x v="0"/>
    <n v="14406392.67"/>
    <n v="0"/>
    <b v="0"/>
    <x v="0"/>
    <x v="0"/>
  </r>
  <r>
    <n v="2017"/>
    <x v="76"/>
    <n v="0"/>
    <s v=" "/>
    <n v="0"/>
    <n v="3"/>
    <n v="0"/>
    <n v="60"/>
    <n v="7"/>
    <x v="5"/>
    <x v="0"/>
    <n v="165861498"/>
    <n v="0"/>
    <b v="0"/>
    <x v="0"/>
    <x v="2"/>
  </r>
  <r>
    <n v="2017"/>
    <x v="76"/>
    <n v="0"/>
    <s v=" "/>
    <n v="0"/>
    <n v="3"/>
    <n v="0"/>
    <n v="70"/>
    <n v="1"/>
    <x v="5"/>
    <x v="0"/>
    <n v="1105945.53"/>
    <n v="0"/>
    <b v="0"/>
    <x v="0"/>
    <x v="0"/>
  </r>
  <r>
    <n v="2017"/>
    <x v="76"/>
    <n v="0"/>
    <s v=" "/>
    <n v="0"/>
    <n v="3"/>
    <n v="0"/>
    <n v="77"/>
    <n v="1"/>
    <x v="5"/>
    <x v="0"/>
    <n v="698263599.00999999"/>
    <n v="0"/>
    <b v="0"/>
    <x v="0"/>
    <x v="0"/>
  </r>
  <r>
    <n v="2017"/>
    <x v="76"/>
    <n v="0"/>
    <s v=" "/>
    <n v="0"/>
    <n v="4"/>
    <n v="0"/>
    <n v="47"/>
    <n v="1"/>
    <x v="5"/>
    <x v="0"/>
    <n v="688166.84000000008"/>
    <n v="0"/>
    <b v="0"/>
    <x v="0"/>
    <x v="0"/>
  </r>
  <r>
    <n v="2017"/>
    <x v="76"/>
    <n v="0"/>
    <s v=" "/>
    <n v="0"/>
    <n v="4"/>
    <n v="0"/>
    <n v="77"/>
    <n v="1"/>
    <x v="5"/>
    <x v="0"/>
    <n v="194350325"/>
    <n v="0"/>
    <b v="0"/>
    <x v="0"/>
    <x v="0"/>
  </r>
  <r>
    <n v="2017"/>
    <x v="76"/>
    <n v="1091"/>
    <s v="CELERIDADE NA PRESTACAO JURISDICIONAL"/>
    <n v="2"/>
    <n v="3"/>
    <n v="0"/>
    <n v="77"/>
    <n v="1"/>
    <x v="1625"/>
    <x v="1586"/>
    <n v="0"/>
    <n v="9226045.9700000007"/>
    <b v="0"/>
    <x v="0"/>
    <x v="0"/>
  </r>
  <r>
    <n v="2017"/>
    <x v="76"/>
    <n v="1091"/>
    <s v="CELERIDADE NA PRESTACAO JURISDICIONAL"/>
    <n v="2"/>
    <n v="4"/>
    <n v="0"/>
    <n v="77"/>
    <n v="1"/>
    <x v="1626"/>
    <x v="1587"/>
    <n v="0"/>
    <n v="1718442.9"/>
    <b v="0"/>
    <x v="0"/>
    <x v="0"/>
  </r>
  <r>
    <n v="2017"/>
    <x v="76"/>
    <n v="2025"/>
    <s v="GESTAO DE SERVICOS DE TIC"/>
    <n v="2"/>
    <n v="3"/>
    <n v="0"/>
    <n v="77"/>
    <n v="1"/>
    <x v="1627"/>
    <x v="1588"/>
    <n v="0"/>
    <n v="48220092.93"/>
    <b v="0"/>
    <x v="0"/>
    <x v="0"/>
  </r>
  <r>
    <n v="2017"/>
    <x v="76"/>
    <n v="2025"/>
    <s v="GESTAO DE SERVICOS DE TIC"/>
    <n v="2"/>
    <n v="4"/>
    <n v="0"/>
    <n v="77"/>
    <n v="1"/>
    <x v="1628"/>
    <x v="1589"/>
    <n v="0"/>
    <n v="28502115.870000001"/>
    <b v="0"/>
    <x v="0"/>
    <x v="0"/>
  </r>
  <r>
    <n v="2017"/>
    <x v="76"/>
    <n v="2050"/>
    <s v="GESTAO ADMINISTRATIVA DE 1A E 2A INSTANCIAS"/>
    <n v="2"/>
    <n v="3"/>
    <n v="0"/>
    <n v="60"/>
    <n v="2"/>
    <x v="1629"/>
    <x v="1590"/>
    <n v="0"/>
    <n v="0"/>
    <b v="0"/>
    <x v="0"/>
    <x v="0"/>
  </r>
  <r>
    <n v="2017"/>
    <x v="76"/>
    <n v="2050"/>
    <s v="GESTAO ADMINISTRATIVA DE 1A E 2A INSTANCIAS"/>
    <n v="2"/>
    <n v="3"/>
    <n v="0"/>
    <n v="77"/>
    <n v="1"/>
    <x v="1630"/>
    <x v="1591"/>
    <n v="0"/>
    <n v="418603912.92000002"/>
    <b v="0"/>
    <x v="0"/>
    <x v="0"/>
  </r>
  <r>
    <n v="2017"/>
    <x v="76"/>
    <n v="2050"/>
    <s v="GESTAO ADMINISTRATIVA DE 1A E 2A INSTANCIAS"/>
    <n v="2"/>
    <n v="4"/>
    <n v="0"/>
    <n v="47"/>
    <n v="1"/>
    <x v="1631"/>
    <x v="1592"/>
    <n v="0"/>
    <n v="0"/>
    <b v="0"/>
    <x v="0"/>
    <x v="0"/>
  </r>
  <r>
    <n v="2017"/>
    <x v="76"/>
    <n v="2050"/>
    <s v="GESTAO ADMINISTRATIVA DE 1A E 2A INSTANCIAS"/>
    <n v="2"/>
    <n v="4"/>
    <n v="0"/>
    <n v="77"/>
    <n v="1"/>
    <x v="1632"/>
    <x v="1593"/>
    <n v="0"/>
    <n v="9665295.1899999995"/>
    <b v="0"/>
    <x v="0"/>
    <x v="0"/>
  </r>
  <r>
    <n v="2017"/>
    <x v="76"/>
    <n v="2091"/>
    <s v="OBRAS E GESTAO PREDIAL"/>
    <n v="2"/>
    <n v="3"/>
    <n v="0"/>
    <n v="77"/>
    <n v="1"/>
    <x v="1633"/>
    <x v="1594"/>
    <n v="0"/>
    <n v="65902186.090000004"/>
    <b v="0"/>
    <x v="0"/>
    <x v="0"/>
  </r>
  <r>
    <n v="2017"/>
    <x v="76"/>
    <n v="2091"/>
    <s v="OBRAS E GESTAO PREDIAL"/>
    <n v="2"/>
    <n v="4"/>
    <n v="0"/>
    <n v="77"/>
    <n v="1"/>
    <x v="1634"/>
    <x v="1595"/>
    <n v="0"/>
    <n v="105968712.38"/>
    <b v="0"/>
    <x v="0"/>
    <x v="0"/>
  </r>
  <r>
    <n v="2017"/>
    <x v="76"/>
    <n v="2109"/>
    <s v="FORMACAO, APERFEICOAMENTO E DESENVOLVIMENTO CONTINUO DE PESSOAS"/>
    <n v="2"/>
    <n v="3"/>
    <n v="0"/>
    <n v="77"/>
    <n v="1"/>
    <x v="1635"/>
    <x v="1596"/>
    <n v="0"/>
    <n v="3547595.27"/>
    <b v="0"/>
    <x v="0"/>
    <x v="0"/>
  </r>
  <r>
    <n v="2017"/>
    <x v="76"/>
    <n v="2119"/>
    <s v="AUXILIOS CONCEDIDOS A MAGISTRADOS E SERVIDORES"/>
    <n v="2"/>
    <n v="3"/>
    <n v="0"/>
    <n v="60"/>
    <n v="1"/>
    <x v="1636"/>
    <x v="1597"/>
    <n v="0"/>
    <n v="134449251.31"/>
    <b v="0"/>
    <x v="0"/>
    <x v="0"/>
  </r>
  <r>
    <n v="2017"/>
    <x v="76"/>
    <n v="2119"/>
    <s v="AUXILIOS CONCEDIDOS A MAGISTRADOS E SERVIDORES"/>
    <n v="2"/>
    <n v="3"/>
    <n v="0"/>
    <n v="60"/>
    <n v="7"/>
    <x v="1637"/>
    <x v="1598"/>
    <n v="0"/>
    <n v="165263257.47999999"/>
    <b v="0"/>
    <x v="0"/>
    <x v="2"/>
  </r>
  <r>
    <n v="2017"/>
    <x v="76"/>
    <n v="4395"/>
    <s v="PROCESSAMENTO JUDICIARIO"/>
    <n v="2"/>
    <n v="3"/>
    <n v="0"/>
    <n v="24"/>
    <n v="1"/>
    <x v="1638"/>
    <x v="1599"/>
    <n v="0"/>
    <n v="43709.01"/>
    <b v="0"/>
    <x v="0"/>
    <x v="0"/>
  </r>
  <r>
    <n v="2017"/>
    <x v="76"/>
    <n v="4395"/>
    <s v="PROCESSAMENTO JUDICIARIO"/>
    <n v="2"/>
    <n v="3"/>
    <n v="0"/>
    <n v="60"/>
    <n v="2"/>
    <x v="1639"/>
    <x v="1600"/>
    <n v="0"/>
    <n v="179211.08"/>
    <b v="0"/>
    <x v="0"/>
    <x v="0"/>
  </r>
  <r>
    <n v="2017"/>
    <x v="76"/>
    <n v="4395"/>
    <s v="PROCESSAMENTO JUDICIARIO"/>
    <n v="2"/>
    <n v="3"/>
    <n v="0"/>
    <n v="70"/>
    <n v="1"/>
    <x v="1640"/>
    <x v="1601"/>
    <n v="0"/>
    <n v="678368.08"/>
    <b v="0"/>
    <x v="0"/>
    <x v="0"/>
  </r>
  <r>
    <n v="2017"/>
    <x v="76"/>
    <n v="4395"/>
    <s v="PROCESSAMENTO JUDICIARIO"/>
    <n v="2"/>
    <n v="3"/>
    <n v="0"/>
    <n v="77"/>
    <n v="1"/>
    <x v="1641"/>
    <x v="1602"/>
    <n v="0"/>
    <n v="67591777.129999995"/>
    <b v="0"/>
    <x v="0"/>
    <x v="0"/>
  </r>
  <r>
    <n v="2017"/>
    <x v="76"/>
    <n v="4395"/>
    <s v="PROCESSAMENTO JUDICIARIO"/>
    <n v="2"/>
    <n v="4"/>
    <n v="0"/>
    <n v="77"/>
    <n v="1"/>
    <x v="1642"/>
    <x v="1603"/>
    <n v="0"/>
    <n v="6190"/>
    <b v="0"/>
    <x v="0"/>
    <x v="0"/>
  </r>
  <r>
    <n v="2017"/>
    <x v="77"/>
    <n v="0"/>
    <s v=" "/>
    <n v="0"/>
    <n v="5"/>
    <n v="0"/>
    <n v="60"/>
    <n v="1"/>
    <x v="819"/>
    <x v="0"/>
    <n v="0"/>
    <n v="0"/>
    <b v="0"/>
    <x v="0"/>
    <x v="0"/>
  </r>
  <r>
    <n v="2017"/>
    <x v="77"/>
    <n v="4228"/>
    <s v="FUNDO JAIBA"/>
    <n v="20"/>
    <n v="5"/>
    <n v="0"/>
    <n v="60"/>
    <n v="1"/>
    <x v="15"/>
    <x v="0"/>
    <n v="0"/>
    <n v="0"/>
    <b v="0"/>
    <x v="0"/>
    <x v="0"/>
  </r>
  <r>
    <n v="2017"/>
    <x v="78"/>
    <n v="0"/>
    <s v=" "/>
    <n v="0"/>
    <n v="5"/>
    <n v="0"/>
    <n v="60"/>
    <n v="1"/>
    <x v="819"/>
    <x v="0"/>
    <n v="0"/>
    <n v="0"/>
    <b v="0"/>
    <x v="0"/>
    <x v="0"/>
  </r>
  <r>
    <n v="2017"/>
    <x v="78"/>
    <n v="1047"/>
    <s v="FUNDO PRO-FLORESTA"/>
    <n v="18"/>
    <n v="5"/>
    <n v="0"/>
    <n v="60"/>
    <n v="1"/>
    <x v="15"/>
    <x v="0"/>
    <n v="0"/>
    <n v="0"/>
    <b v="0"/>
    <x v="0"/>
    <x v="0"/>
  </r>
  <r>
    <n v="2017"/>
    <x v="79"/>
    <n v="4073"/>
    <s v="APOIO A PROJETOS ESPECIAIS DE PROMOCAO E PROTECAO DE CRIANCA E ADOLESCENTES"/>
    <n v="14"/>
    <n v="3"/>
    <n v="0"/>
    <n v="45"/>
    <n v="1"/>
    <x v="1643"/>
    <x v="1604"/>
    <n v="1206281.21"/>
    <n v="1039163.91"/>
    <b v="0"/>
    <x v="0"/>
    <x v="0"/>
  </r>
  <r>
    <n v="2017"/>
    <x v="79"/>
    <n v="4073"/>
    <s v="APOIO A PROJETOS ESPECIAIS DE PROMOCAO E PROTECAO DE CRIANCA E ADOLESCENTES"/>
    <n v="14"/>
    <n v="4"/>
    <n v="0"/>
    <n v="45"/>
    <n v="1"/>
    <x v="203"/>
    <x v="194"/>
    <n v="298616"/>
    <n v="298615.15000000002"/>
    <b v="0"/>
    <x v="0"/>
    <x v="0"/>
  </r>
  <r>
    <n v="2017"/>
    <x v="79"/>
    <n v="4073"/>
    <s v="APOIO A PROJETOS ESPECIAIS DE PROMOCAO E PROTECAO DE CRIANCA E ADOLESCENTES"/>
    <n v="14"/>
    <n v="4"/>
    <n v="0"/>
    <n v="45"/>
    <n v="3"/>
    <x v="1644"/>
    <x v="1605"/>
    <n v="276918.21999999997"/>
    <n v="65405.08"/>
    <b v="0"/>
    <x v="0"/>
    <x v="0"/>
  </r>
  <r>
    <n v="2017"/>
    <x v="79"/>
    <n v="4073"/>
    <s v="APOIO A PROJETOS ESPECIAIS DE PROMOCAO E PROTECAO DE CRIANCA E ADOLESCENTES"/>
    <n v="14"/>
    <n v="4"/>
    <n v="0"/>
    <n v="70"/>
    <n v="1"/>
    <x v="1644"/>
    <x v="1605"/>
    <n v="276918.21999999997"/>
    <n v="61216.149999999987"/>
    <b v="0"/>
    <x v="0"/>
    <x v="0"/>
  </r>
  <r>
    <n v="2017"/>
    <x v="80"/>
    <n v="0"/>
    <s v=" "/>
    <n v="0"/>
    <n v="3"/>
    <n v="0"/>
    <n v="10"/>
    <n v="1"/>
    <x v="819"/>
    <x v="0"/>
    <n v="0"/>
    <n v="0"/>
    <b v="0"/>
    <x v="0"/>
    <x v="0"/>
  </r>
  <r>
    <n v="2017"/>
    <x v="80"/>
    <n v="0"/>
    <s v=" "/>
    <n v="0"/>
    <n v="5"/>
    <n v="1"/>
    <n v="60"/>
    <n v="1"/>
    <x v="1645"/>
    <x v="0"/>
    <n v="0"/>
    <n v="0"/>
    <b v="0"/>
    <x v="0"/>
    <x v="0"/>
  </r>
  <r>
    <n v="2017"/>
    <x v="80"/>
    <n v="4414"/>
    <s v="SEGURANCA PUBLICA - PROVIMENTO DE HABITACAO"/>
    <n v="16"/>
    <n v="5"/>
    <n v="0"/>
    <n v="60"/>
    <n v="1"/>
    <x v="1646"/>
    <x v="1606"/>
    <n v="720000"/>
    <n v="720000"/>
    <b v="0"/>
    <x v="0"/>
    <x v="0"/>
  </r>
  <r>
    <n v="2017"/>
    <x v="80"/>
    <n v="4418"/>
    <s v="CONSTRUCAO DE HABITACAO DE INTERESSE SOCIAL"/>
    <n v="16"/>
    <n v="3"/>
    <n v="1"/>
    <n v="60"/>
    <n v="1"/>
    <x v="1647"/>
    <x v="1607"/>
    <n v="396180.2"/>
    <n v="396180.2"/>
    <b v="0"/>
    <x v="0"/>
    <x v="0"/>
  </r>
  <r>
    <n v="2017"/>
    <x v="80"/>
    <n v="4418"/>
    <s v="CONSTRUCAO DE HABITACAO DE INTERESSE SOCIAL"/>
    <n v="16"/>
    <n v="5"/>
    <n v="1"/>
    <n v="60"/>
    <n v="1"/>
    <x v="1648"/>
    <x v="1608"/>
    <n v="16428310.1"/>
    <n v="16416730.279999999"/>
    <b v="0"/>
    <x v="0"/>
    <x v="0"/>
  </r>
  <r>
    <n v="2017"/>
    <x v="80"/>
    <n v="4443"/>
    <s v="CONCESSAO DE SUBSIDIO TEMPORARIO PARA AUXILIO HABITACIONAL"/>
    <n v="16"/>
    <n v="3"/>
    <n v="0"/>
    <n v="10"/>
    <n v="1"/>
    <x v="1649"/>
    <x v="1609"/>
    <n v="721224"/>
    <n v="721224"/>
    <b v="0"/>
    <x v="0"/>
    <x v="0"/>
  </r>
  <r>
    <n v="2017"/>
    <x v="81"/>
    <n v="0"/>
    <s v=" "/>
    <n v="0"/>
    <n v="5"/>
    <n v="0"/>
    <n v="60"/>
    <n v="1"/>
    <x v="412"/>
    <x v="0"/>
    <n v="0"/>
    <n v="0"/>
    <b v="0"/>
    <x v="0"/>
    <x v="0"/>
  </r>
  <r>
    <n v="2017"/>
    <x v="81"/>
    <n v="4198"/>
    <s v="FUNDESE GERAMINAS"/>
    <n v="23"/>
    <n v="5"/>
    <n v="0"/>
    <n v="60"/>
    <n v="1"/>
    <x v="15"/>
    <x v="10"/>
    <n v="0"/>
    <n v="0"/>
    <b v="0"/>
    <x v="0"/>
    <x v="0"/>
  </r>
  <r>
    <n v="2017"/>
    <x v="81"/>
    <n v="4199"/>
    <s v="FUNDESE BASE TECNOLOGICA"/>
    <n v="23"/>
    <n v="5"/>
    <n v="0"/>
    <n v="60"/>
    <n v="1"/>
    <x v="15"/>
    <x v="10"/>
    <n v="0"/>
    <n v="0"/>
    <b v="0"/>
    <x v="0"/>
    <x v="0"/>
  </r>
  <r>
    <n v="2017"/>
    <x v="81"/>
    <n v="4200"/>
    <s v="FUNDESE EMPRESA MINEIRA COMPETITIVA"/>
    <n v="22"/>
    <n v="5"/>
    <n v="0"/>
    <n v="60"/>
    <n v="1"/>
    <x v="15"/>
    <x v="10"/>
    <n v="0"/>
    <n v="0"/>
    <b v="0"/>
    <x v="0"/>
    <x v="0"/>
  </r>
  <r>
    <n v="2017"/>
    <x v="82"/>
    <n v="0"/>
    <s v=" "/>
    <n v="0"/>
    <n v="3"/>
    <n v="0"/>
    <n v="60"/>
    <n v="1"/>
    <x v="5"/>
    <x v="0"/>
    <n v="43500000"/>
    <n v="0"/>
    <b v="0"/>
    <x v="0"/>
    <x v="0"/>
  </r>
  <r>
    <n v="2017"/>
    <x v="82"/>
    <n v="0"/>
    <s v=" "/>
    <n v="0"/>
    <n v="5"/>
    <n v="0"/>
    <n v="60"/>
    <n v="1"/>
    <x v="5"/>
    <x v="0"/>
    <n v="3500000"/>
    <n v="0"/>
    <b v="0"/>
    <x v="0"/>
    <x v="0"/>
  </r>
  <r>
    <n v="2017"/>
    <x v="82"/>
    <n v="4084"/>
    <s v="FINANCIAMENTO HABITACIONAL AOS SERVIDORES DA ASSEMBLEIA LEGISLATIVA"/>
    <n v="16"/>
    <n v="5"/>
    <n v="0"/>
    <n v="60"/>
    <n v="1"/>
    <x v="117"/>
    <x v="110"/>
    <n v="0"/>
    <n v="3500000"/>
    <b v="0"/>
    <x v="0"/>
    <x v="0"/>
  </r>
  <r>
    <n v="2017"/>
    <x v="82"/>
    <n v="4539"/>
    <s v="ASSISTENCIA COMPLEMENTAR"/>
    <n v="10"/>
    <n v="3"/>
    <n v="0"/>
    <n v="60"/>
    <n v="1"/>
    <x v="1650"/>
    <x v="1610"/>
    <n v="0"/>
    <n v="30184774.059999999"/>
    <b v="0"/>
    <x v="0"/>
    <x v="0"/>
  </r>
  <r>
    <n v="2017"/>
    <x v="83"/>
    <n v="1097"/>
    <s v="APOIO A ESTRUTURACAO E AO REAPARELHAMENTO DE UNIDADES PRISIONAIS E SOCIEDUCATIVAS"/>
    <n v="6"/>
    <n v="3"/>
    <n v="0"/>
    <n v="39"/>
    <n v="1"/>
    <x v="1651"/>
    <x v="1611"/>
    <n v="753708.69"/>
    <n v="519155.84"/>
    <b v="0"/>
    <x v="0"/>
    <x v="0"/>
  </r>
  <r>
    <n v="2017"/>
    <x v="83"/>
    <n v="1097"/>
    <s v="APOIO A ESTRUTURACAO E AO REAPARELHAMENTO DE UNIDADES PRISIONAIS E SOCIEDUCATIVAS"/>
    <n v="6"/>
    <n v="3"/>
    <n v="0"/>
    <n v="57"/>
    <n v="1"/>
    <x v="141"/>
    <x v="134"/>
    <n v="1038873"/>
    <n v="711573"/>
    <b v="0"/>
    <x v="0"/>
    <x v="0"/>
  </r>
  <r>
    <n v="2017"/>
    <x v="83"/>
    <n v="1097"/>
    <s v="APOIO A ESTRUTURACAO E AO REAPARELHAMENTO DE UNIDADES PRISIONAIS E SOCIEDUCATIVAS"/>
    <n v="6"/>
    <n v="4"/>
    <n v="0"/>
    <n v="39"/>
    <n v="1"/>
    <x v="1652"/>
    <x v="1612"/>
    <n v="989632.49"/>
    <n v="985532.49"/>
    <b v="0"/>
    <x v="0"/>
    <x v="0"/>
  </r>
  <r>
    <n v="2017"/>
    <x v="83"/>
    <n v="1097"/>
    <s v="APOIO A ESTRUTURACAO E AO REAPARELHAMENTO DE UNIDADES PRISIONAIS E SOCIEDUCATIVAS"/>
    <n v="6"/>
    <n v="4"/>
    <n v="0"/>
    <n v="57"/>
    <n v="1"/>
    <x v="1653"/>
    <x v="1613"/>
    <n v="8995249.9299999997"/>
    <n v="8995249.9299999997"/>
    <b v="0"/>
    <x v="0"/>
    <x v="0"/>
  </r>
  <r>
    <n v="2017"/>
    <x v="84"/>
    <n v="0"/>
    <s v=" "/>
    <n v="0"/>
    <n v="5"/>
    <n v="0"/>
    <n v="10"/>
    <n v="1"/>
    <x v="819"/>
    <x v="0"/>
    <n v="0"/>
    <n v="0"/>
    <b v="0"/>
    <x v="0"/>
    <x v="0"/>
  </r>
  <r>
    <n v="2017"/>
    <x v="84"/>
    <n v="1045"/>
    <s v="FASTUR"/>
    <n v="23"/>
    <n v="5"/>
    <n v="0"/>
    <n v="10"/>
    <n v="1"/>
    <x v="15"/>
    <x v="10"/>
    <n v="0"/>
    <n v="0"/>
    <b v="0"/>
    <x v="0"/>
    <x v="0"/>
  </r>
  <r>
    <n v="2017"/>
    <x v="85"/>
    <n v="0"/>
    <s v=" "/>
    <n v="0"/>
    <n v="5"/>
    <n v="0"/>
    <n v="60"/>
    <n v="1"/>
    <x v="49"/>
    <x v="0"/>
    <n v="0"/>
    <n v="0"/>
    <b v="0"/>
    <x v="0"/>
    <x v="0"/>
  </r>
  <r>
    <n v="2017"/>
    <x v="85"/>
    <n v="1046"/>
    <s v="FUNDERUR"/>
    <n v="20"/>
    <n v="5"/>
    <n v="0"/>
    <n v="60"/>
    <n v="1"/>
    <x v="63"/>
    <x v="56"/>
    <n v="0"/>
    <n v="0"/>
    <b v="0"/>
    <x v="0"/>
    <x v="0"/>
  </r>
  <r>
    <n v="2017"/>
    <x v="86"/>
    <n v="0"/>
    <s v=" "/>
    <n v="0"/>
    <n v="3"/>
    <n v="0"/>
    <n v="10"/>
    <n v="1"/>
    <x v="5"/>
    <x v="0"/>
    <n v="0"/>
    <n v="0"/>
    <b v="0"/>
    <x v="0"/>
    <x v="0"/>
  </r>
  <r>
    <n v="2017"/>
    <x v="86"/>
    <n v="0"/>
    <s v=" "/>
    <n v="0"/>
    <n v="3"/>
    <n v="0"/>
    <n v="71"/>
    <n v="1"/>
    <x v="1654"/>
    <x v="0"/>
    <n v="0"/>
    <n v="0"/>
    <b v="0"/>
    <x v="0"/>
    <x v="0"/>
  </r>
  <r>
    <n v="2017"/>
    <x v="86"/>
    <n v="0"/>
    <s v=" "/>
    <n v="0"/>
    <n v="3"/>
    <n v="1"/>
    <n v="10"/>
    <n v="1"/>
    <x v="5"/>
    <x v="0"/>
    <n v="0"/>
    <n v="0"/>
    <b v="0"/>
    <x v="0"/>
    <x v="0"/>
  </r>
  <r>
    <n v="2017"/>
    <x v="86"/>
    <n v="0"/>
    <s v=" "/>
    <n v="0"/>
    <n v="3"/>
    <n v="1"/>
    <n v="71"/>
    <n v="1"/>
    <x v="1655"/>
    <x v="0"/>
    <n v="0"/>
    <n v="0"/>
    <b v="0"/>
    <x v="0"/>
    <x v="0"/>
  </r>
  <r>
    <n v="2017"/>
    <x v="86"/>
    <n v="4311"/>
    <s v="PISO MINEIRO DE ASSISTENCIA SOCIAL FIXO"/>
    <n v="8"/>
    <n v="3"/>
    <n v="1"/>
    <n v="71"/>
    <n v="1"/>
    <x v="1656"/>
    <x v="1614"/>
    <n v="54045693.600000001"/>
    <n v="54045693.600000001"/>
    <b v="0"/>
    <x v="0"/>
    <x v="0"/>
  </r>
  <r>
    <n v="2017"/>
    <x v="86"/>
    <n v="4312"/>
    <s v="PISO MINEIRO DE ASSISTENCIA SOCIAL VARIAVEL"/>
    <n v="8"/>
    <n v="3"/>
    <n v="1"/>
    <n v="56"/>
    <n v="1"/>
    <x v="1657"/>
    <x v="1615"/>
    <n v="266248.24"/>
    <n v="216000"/>
    <b v="0"/>
    <x v="0"/>
    <x v="0"/>
  </r>
  <r>
    <n v="2017"/>
    <x v="86"/>
    <n v="4312"/>
    <s v="PISO MINEIRO DE ASSISTENCIA SOCIAL VARIAVEL"/>
    <n v="8"/>
    <n v="3"/>
    <n v="1"/>
    <n v="71"/>
    <n v="1"/>
    <x v="1658"/>
    <x v="1616"/>
    <n v="9353767.1400000006"/>
    <n v="9302951.1999999993"/>
    <b v="0"/>
    <x v="0"/>
    <x v="0"/>
  </r>
  <r>
    <n v="2017"/>
    <x v="86"/>
    <n v="4313"/>
    <s v="OFERTA DE SERVICOS SOCIOASSISTENCIAIS DE MEDIA E ALTA COMPLEXIDADE NAO REGIONAIS"/>
    <n v="8"/>
    <n v="3"/>
    <n v="0"/>
    <n v="56"/>
    <n v="1"/>
    <x v="493"/>
    <x v="484"/>
    <n v="540000"/>
    <n v="538762.91999999993"/>
    <b v="0"/>
    <x v="0"/>
    <x v="0"/>
  </r>
  <r>
    <n v="2017"/>
    <x v="86"/>
    <n v="4313"/>
    <s v="OFERTA DE SERVICOS SOCIOASSISTENCIAIS DE MEDIA E ALTA COMPLEXIDADE NAO REGIONAIS"/>
    <n v="8"/>
    <n v="3"/>
    <n v="0"/>
    <n v="71"/>
    <n v="1"/>
    <x v="1659"/>
    <x v="1617"/>
    <n v="6882009.1200000001"/>
    <n v="6848008.7599999998"/>
    <b v="0"/>
    <x v="0"/>
    <x v="0"/>
  </r>
  <r>
    <n v="2017"/>
    <x v="86"/>
    <n v="4319"/>
    <s v="OPERACIONALIZACAO DA GESTAO COMPARTILHADA E PARTICIPATIVA DO SUAS"/>
    <n v="8"/>
    <n v="3"/>
    <n v="0"/>
    <n v="56"/>
    <n v="1"/>
    <x v="1660"/>
    <x v="1618"/>
    <n v="13549.26"/>
    <n v="11427"/>
    <b v="0"/>
    <x v="0"/>
    <x v="0"/>
  </r>
  <r>
    <n v="2017"/>
    <x v="86"/>
    <n v="4320"/>
    <s v="MANUTENCAO DO CONSELHO ESTADUAL DE ASSISTENCIA SOCIAL E CONFERENCIAS DE ASSISTENCIA SOCIAL"/>
    <n v="8"/>
    <n v="3"/>
    <n v="0"/>
    <n v="10"/>
    <n v="1"/>
    <x v="5"/>
    <x v="0"/>
    <n v="0"/>
    <n v="0"/>
    <b v="0"/>
    <x v="0"/>
    <x v="0"/>
  </r>
  <r>
    <n v="2017"/>
    <x v="86"/>
    <n v="4320"/>
    <s v="MANUTENCAO DO CONSELHO ESTADUAL DE ASSISTENCIA SOCIAL E CONFERENCIAS DE ASSISTENCIA SOCIAL"/>
    <n v="8"/>
    <n v="3"/>
    <n v="0"/>
    <n v="29"/>
    <n v="1"/>
    <x v="1661"/>
    <x v="1619"/>
    <n v="0"/>
    <n v="0"/>
    <b v="0"/>
    <x v="0"/>
    <x v="0"/>
  </r>
  <r>
    <n v="2017"/>
    <x v="86"/>
    <n v="4320"/>
    <s v="MANUTENCAO DO CONSELHO ESTADUAL DE ASSISTENCIA SOCIAL E CONFERENCIAS DE ASSISTENCIA SOCIAL"/>
    <n v="8"/>
    <n v="3"/>
    <n v="0"/>
    <n v="56"/>
    <n v="1"/>
    <x v="1662"/>
    <x v="1620"/>
    <n v="2097200"/>
    <n v="1940514"/>
    <b v="0"/>
    <x v="0"/>
    <x v="0"/>
  </r>
  <r>
    <n v="2017"/>
    <x v="86"/>
    <n v="4320"/>
    <s v="MANUTENCAO DO CONSELHO ESTADUAL DE ASSISTENCIA SOCIAL E CONFERENCIAS DE ASSISTENCIA SOCIAL"/>
    <n v="8"/>
    <n v="3"/>
    <n v="0"/>
    <n v="71"/>
    <n v="1"/>
    <x v="1663"/>
    <x v="1621"/>
    <n v="579000"/>
    <n v="548514.09000000008"/>
    <b v="0"/>
    <x v="0"/>
    <x v="0"/>
  </r>
  <r>
    <n v="2017"/>
    <x v="86"/>
    <n v="4444"/>
    <s v="CAPACITACAO CONTINUADA DO SUAS"/>
    <n v="8"/>
    <n v="3"/>
    <n v="1"/>
    <n v="56"/>
    <n v="1"/>
    <x v="1664"/>
    <x v="1622"/>
    <n v="3662877.65"/>
    <n v="3662877.65"/>
    <b v="0"/>
    <x v="0"/>
    <x v="0"/>
  </r>
  <r>
    <n v="2017"/>
    <x v="86"/>
    <n v="4444"/>
    <s v="CAPACITACAO CONTINUADA DO SUAS"/>
    <n v="8"/>
    <n v="3"/>
    <n v="1"/>
    <n v="71"/>
    <n v="1"/>
    <x v="1665"/>
    <x v="1623"/>
    <n v="500.1200000000008"/>
    <n v="500"/>
    <b v="0"/>
    <x v="0"/>
    <x v="0"/>
  </r>
  <r>
    <n v="2017"/>
    <x v="86"/>
    <n v="4446"/>
    <s v="VIGILANCIA E APOIO TECNICO AOS MUNICIPIOS NO APRIMORAMENTO DO SUAS"/>
    <n v="8"/>
    <n v="3"/>
    <n v="1"/>
    <n v="10"/>
    <n v="1"/>
    <x v="5"/>
    <x v="0"/>
    <n v="0"/>
    <n v="0"/>
    <b v="0"/>
    <x v="0"/>
    <x v="0"/>
  </r>
  <r>
    <n v="2017"/>
    <x v="86"/>
    <n v="4446"/>
    <s v="VIGILANCIA E APOIO TECNICO AOS MUNICIPIOS NO APRIMORAMENTO DO SUAS"/>
    <n v="8"/>
    <n v="3"/>
    <n v="1"/>
    <n v="24"/>
    <n v="1"/>
    <x v="1666"/>
    <x v="1624"/>
    <n v="60602.43"/>
    <n v="59828.3"/>
    <b v="0"/>
    <x v="0"/>
    <x v="0"/>
  </r>
  <r>
    <n v="2017"/>
    <x v="86"/>
    <n v="4446"/>
    <s v="VIGILANCIA E APOIO TECNICO AOS MUNICIPIOS NO APRIMORAMENTO DO SUAS"/>
    <n v="8"/>
    <n v="3"/>
    <n v="1"/>
    <n v="56"/>
    <n v="1"/>
    <x v="1667"/>
    <x v="1625"/>
    <n v="2008601.46"/>
    <n v="1908218.81"/>
    <b v="0"/>
    <x v="0"/>
    <x v="0"/>
  </r>
  <r>
    <n v="2017"/>
    <x v="86"/>
    <n v="4446"/>
    <s v="VIGILANCIA E APOIO TECNICO AOS MUNICIPIOS NO APRIMORAMENTO DO SUAS"/>
    <n v="8"/>
    <n v="4"/>
    <n v="1"/>
    <n v="56"/>
    <n v="1"/>
    <x v="174"/>
    <x v="166"/>
    <n v="0"/>
    <n v="0"/>
    <b v="0"/>
    <x v="0"/>
    <x v="0"/>
  </r>
  <r>
    <n v="2017"/>
    <x v="86"/>
    <n v="4447"/>
    <s v="IMPLANTACAO E MANUTENCAO DE SERVICOS REGIONAIS DE MEDIA E ALTA COMPLEXIDADE"/>
    <n v="8"/>
    <n v="3"/>
    <n v="1"/>
    <n v="56"/>
    <n v="1"/>
    <x v="1668"/>
    <x v="1626"/>
    <n v="696399.35999999999"/>
    <n v="641274.56000000006"/>
    <b v="0"/>
    <x v="0"/>
    <x v="0"/>
  </r>
  <r>
    <n v="2017"/>
    <x v="86"/>
    <n v="4447"/>
    <s v="IMPLANTACAO E MANUTENCAO DE SERVICOS REGIONAIS DE MEDIA E ALTA COMPLEXIDADE"/>
    <n v="8"/>
    <n v="3"/>
    <n v="1"/>
    <n v="71"/>
    <n v="1"/>
    <x v="1669"/>
    <x v="1627"/>
    <n v="3359784.02"/>
    <n v="3293468.76"/>
    <b v="0"/>
    <x v="0"/>
    <x v="0"/>
  </r>
  <r>
    <n v="2017"/>
    <x v="86"/>
    <n v="4447"/>
    <s v="IMPLANTACAO E MANUTENCAO DE SERVICOS REGIONAIS DE MEDIA E ALTA COMPLEXIDADE"/>
    <n v="8"/>
    <n v="4"/>
    <n v="1"/>
    <n v="56"/>
    <n v="1"/>
    <x v="1670"/>
    <x v="1628"/>
    <n v="334385.84000000003"/>
    <n v="300214.78000000003"/>
    <b v="0"/>
    <x v="0"/>
    <x v="0"/>
  </r>
  <r>
    <n v="2017"/>
    <x v="86"/>
    <n v="4585"/>
    <s v="ESTRUTURACAO DA REDE SOCIOASSISTENCIAL PRIVADA E PUBLICA"/>
    <n v="8"/>
    <n v="3"/>
    <n v="0"/>
    <n v="60"/>
    <n v="2"/>
    <x v="325"/>
    <x v="314"/>
    <n v="10000000"/>
    <n v="8250000"/>
    <b v="0"/>
    <x v="0"/>
    <x v="0"/>
  </r>
  <r>
    <n v="2017"/>
    <x v="86"/>
    <n v="4585"/>
    <s v="ESTRUTURACAO DA REDE SOCIOASSISTENCIAL PRIVADA E PUBLICA"/>
    <n v="8"/>
    <n v="3"/>
    <n v="0"/>
    <n v="71"/>
    <n v="1"/>
    <x v="108"/>
    <x v="101"/>
    <n v="0"/>
    <n v="0"/>
    <b v="0"/>
    <x v="0"/>
    <x v="0"/>
  </r>
  <r>
    <n v="2017"/>
    <x v="86"/>
    <n v="4585"/>
    <s v="ESTRUTURACAO DA REDE SOCIOASSISTENCIAL PRIVADA E PUBLICA"/>
    <n v="8"/>
    <n v="4"/>
    <n v="0"/>
    <n v="10"/>
    <n v="4"/>
    <x v="1671"/>
    <x v="1629"/>
    <n v="0"/>
    <n v="0"/>
    <b v="0"/>
    <x v="0"/>
    <x v="0"/>
  </r>
  <r>
    <n v="2017"/>
    <x v="86"/>
    <n v="4585"/>
    <s v="ESTRUTURACAO DA REDE SOCIOASSISTENCIAL PRIVADA E PUBLICA"/>
    <n v="8"/>
    <n v="4"/>
    <n v="0"/>
    <n v="60"/>
    <n v="2"/>
    <x v="5"/>
    <x v="0"/>
    <n v="0"/>
    <n v="0"/>
    <b v="0"/>
    <x v="0"/>
    <x v="0"/>
  </r>
  <r>
    <n v="2017"/>
    <x v="86"/>
    <n v="4586"/>
    <s v="TRANSFERENCIA DE RENDA"/>
    <n v="8"/>
    <n v="3"/>
    <n v="0"/>
    <n v="71"/>
    <n v="1"/>
    <x v="108"/>
    <x v="101"/>
    <n v="0"/>
    <n v="0"/>
    <b v="0"/>
    <x v="0"/>
    <x v="0"/>
  </r>
  <r>
    <n v="2017"/>
    <x v="86"/>
    <n v="4596"/>
    <s v="ESTRUTURACAO DA POLITICA DE ATENDIMENTO AS MEDIDAS EM MEIO ABERTO"/>
    <n v="8"/>
    <n v="3"/>
    <n v="0"/>
    <n v="10"/>
    <n v="1"/>
    <x v="1672"/>
    <x v="1630"/>
    <n v="450000"/>
    <n v="448000"/>
    <b v="0"/>
    <x v="0"/>
    <x v="0"/>
  </r>
  <r>
    <n v="2017"/>
    <x v="86"/>
    <n v="4596"/>
    <s v="ESTRUTURACAO DA POLITICA DE ATENDIMENTO AS MEDIDAS EM MEIO ABERTO"/>
    <n v="8"/>
    <n v="3"/>
    <n v="0"/>
    <n v="10"/>
    <n v="4"/>
    <x v="157"/>
    <x v="150"/>
    <n v="300000"/>
    <n v="0"/>
    <b v="0"/>
    <x v="0"/>
    <x v="0"/>
  </r>
  <r>
    <n v="2017"/>
    <x v="87"/>
    <n v="0"/>
    <s v=" "/>
    <n v="0"/>
    <n v="3"/>
    <n v="0"/>
    <n v="29"/>
    <n v="1"/>
    <x v="1673"/>
    <x v="0"/>
    <n v="0"/>
    <n v="0"/>
    <b v="0"/>
    <x v="0"/>
    <x v="0"/>
  </r>
  <r>
    <n v="2017"/>
    <x v="87"/>
    <n v="0"/>
    <s v=" "/>
    <n v="10"/>
    <n v="3"/>
    <n v="0"/>
    <n v="10"/>
    <n v="1"/>
    <x v="1674"/>
    <x v="0"/>
    <n v="0"/>
    <n v="0"/>
    <b v="0"/>
    <x v="1"/>
    <x v="0"/>
  </r>
  <r>
    <n v="2017"/>
    <x v="87"/>
    <n v="1151"/>
    <s v="IMPLANTACAO DE HOSPITAIS REGIONAIS"/>
    <n v="10"/>
    <n v="4"/>
    <n v="1"/>
    <n v="10"/>
    <n v="1"/>
    <x v="5"/>
    <x v="0"/>
    <n v="0"/>
    <n v="0"/>
    <b v="0"/>
    <x v="1"/>
    <x v="0"/>
  </r>
  <r>
    <n v="2017"/>
    <x v="87"/>
    <n v="1151"/>
    <s v="IMPLANTACAO DE HOSPITAIS REGIONAIS"/>
    <n v="10"/>
    <n v="4"/>
    <n v="1"/>
    <n v="10"/>
    <n v="8"/>
    <x v="81"/>
    <x v="74"/>
    <n v="0"/>
    <n v="0"/>
    <b v="0"/>
    <x v="1"/>
    <x v="0"/>
  </r>
  <r>
    <n v="2017"/>
    <x v="87"/>
    <n v="2001"/>
    <s v="DIRECAO SUPERIOR"/>
    <n v="10"/>
    <n v="3"/>
    <n v="0"/>
    <n v="10"/>
    <n v="1"/>
    <x v="174"/>
    <x v="166"/>
    <n v="50000"/>
    <n v="34406.379999999997"/>
    <b v="0"/>
    <x v="1"/>
    <x v="0"/>
  </r>
  <r>
    <n v="2017"/>
    <x v="87"/>
    <n v="2002"/>
    <s v="PLANEJAMENTO, GESTAO E FINANCAS"/>
    <n v="10"/>
    <n v="3"/>
    <n v="0"/>
    <n v="10"/>
    <n v="1"/>
    <x v="1675"/>
    <x v="1631"/>
    <n v="97644981.349999994"/>
    <n v="96048437.820000008"/>
    <b v="0"/>
    <x v="1"/>
    <x v="0"/>
  </r>
  <r>
    <n v="2017"/>
    <x v="87"/>
    <n v="2002"/>
    <s v="PLANEJAMENTO, GESTAO E FINANCAS"/>
    <n v="10"/>
    <n v="3"/>
    <n v="0"/>
    <n v="60"/>
    <n v="1"/>
    <x v="1676"/>
    <x v="1632"/>
    <n v="1100"/>
    <n v="265.39"/>
    <b v="0"/>
    <x v="0"/>
    <x v="0"/>
  </r>
  <r>
    <n v="2017"/>
    <x v="87"/>
    <n v="2002"/>
    <s v="PLANEJAMENTO, GESTAO E FINANCAS"/>
    <n v="10"/>
    <n v="3"/>
    <n v="0"/>
    <n v="84"/>
    <n v="1"/>
    <x v="1677"/>
    <x v="1633"/>
    <n v="5216301.2"/>
    <n v="4367729.34"/>
    <b v="0"/>
    <x v="0"/>
    <x v="0"/>
  </r>
  <r>
    <n v="2017"/>
    <x v="87"/>
    <n v="2002"/>
    <s v="PLANEJAMENTO, GESTAO E FINANCAS"/>
    <n v="10"/>
    <n v="4"/>
    <n v="0"/>
    <n v="10"/>
    <n v="1"/>
    <x v="1678"/>
    <x v="1634"/>
    <n v="133723100"/>
    <n v="1262225.8700000001"/>
    <b v="0"/>
    <x v="1"/>
    <x v="0"/>
  </r>
  <r>
    <n v="2017"/>
    <x v="87"/>
    <n v="2103"/>
    <s v="ACOES DE TECNOLOGIA DA INFORMACAO PARA A SAUDE"/>
    <n v="10"/>
    <n v="3"/>
    <n v="0"/>
    <n v="10"/>
    <n v="1"/>
    <x v="1679"/>
    <x v="1635"/>
    <n v="22106251.690000001"/>
    <n v="21742367.710000001"/>
    <b v="0"/>
    <x v="1"/>
    <x v="0"/>
  </r>
  <r>
    <n v="2017"/>
    <x v="87"/>
    <n v="2103"/>
    <s v="ACOES DE TECNOLOGIA DA INFORMACAO PARA A SAUDE"/>
    <n v="10"/>
    <n v="4"/>
    <n v="0"/>
    <n v="10"/>
    <n v="1"/>
    <x v="1680"/>
    <x v="1636"/>
    <n v="3000000"/>
    <n v="336000"/>
    <b v="0"/>
    <x v="1"/>
    <x v="0"/>
  </r>
  <r>
    <n v="2017"/>
    <x v="87"/>
    <n v="2417"/>
    <s v="REMUNERACAO DE PESSOAL ATIVO E ENCARGOS SOCIAIS"/>
    <n v="10"/>
    <n v="1"/>
    <n v="0"/>
    <n v="10"/>
    <n v="1"/>
    <x v="1681"/>
    <x v="1637"/>
    <n v="324795109.81999999"/>
    <n v="323900285.75"/>
    <b v="0"/>
    <x v="1"/>
    <x v="1"/>
  </r>
  <r>
    <n v="2017"/>
    <x v="87"/>
    <n v="2417"/>
    <s v="REMUNERACAO DE PESSOAL ATIVO E ENCARGOS SOCIAIS"/>
    <n v="10"/>
    <n v="3"/>
    <n v="0"/>
    <n v="10"/>
    <n v="7"/>
    <x v="1682"/>
    <x v="1638"/>
    <n v="6390550.7400000002"/>
    <n v="6390550.7400000002"/>
    <b v="0"/>
    <x v="1"/>
    <x v="2"/>
  </r>
  <r>
    <n v="2017"/>
    <x v="87"/>
    <n v="4015"/>
    <s v="ATENCAO A SAUDE DAS COMUNIDADES INDIGENAS E QUILOMBOLAS"/>
    <n v="10"/>
    <n v="3"/>
    <n v="0"/>
    <n v="10"/>
    <n v="1"/>
    <x v="1683"/>
    <x v="1639"/>
    <n v="1569075.81"/>
    <n v="1561418.18"/>
    <b v="0"/>
    <x v="1"/>
    <x v="0"/>
  </r>
  <r>
    <n v="2017"/>
    <x v="87"/>
    <n v="4015"/>
    <s v="ATENCAO A SAUDE DAS COMUNIDADES INDIGENAS E QUILOMBOLAS"/>
    <n v="10"/>
    <n v="4"/>
    <n v="0"/>
    <n v="10"/>
    <n v="1"/>
    <x v="1684"/>
    <x v="1640"/>
    <n v="1886198.05"/>
    <n v="1886198.05"/>
    <b v="0"/>
    <x v="1"/>
    <x v="0"/>
  </r>
  <r>
    <n v="2017"/>
    <x v="87"/>
    <n v="4245"/>
    <s v="DESENVOLVIMENTO DAS ACOES DA FUNDACAO HOSPITALAR DO ESTADO DE MINAS GERAIS"/>
    <n v="10"/>
    <n v="3"/>
    <n v="0"/>
    <n v="10"/>
    <n v="1"/>
    <x v="1685"/>
    <x v="1641"/>
    <n v="1240825434"/>
    <n v="1240825434"/>
    <b v="0"/>
    <x v="2"/>
    <x v="0"/>
  </r>
  <r>
    <n v="2017"/>
    <x v="87"/>
    <n v="4272"/>
    <s v="DESENVOLVIMENTO DAS ACOES DE SAUDE NO AMBITO DA SECRETARIA DE ADMINISTRACAO PRISIONAL"/>
    <n v="10"/>
    <n v="3"/>
    <n v="0"/>
    <n v="10"/>
    <n v="1"/>
    <x v="1686"/>
    <x v="1642"/>
    <n v="122541835"/>
    <n v="122541835"/>
    <b v="0"/>
    <x v="2"/>
    <x v="0"/>
  </r>
  <r>
    <n v="2017"/>
    <x v="87"/>
    <n v="4277"/>
    <s v="DESENVOLVIMENTO DAS ACOES DE SAUDE NO AMBITO DA UNIMONTES"/>
    <n v="10"/>
    <n v="3"/>
    <n v="0"/>
    <n v="10"/>
    <n v="1"/>
    <x v="5"/>
    <x v="1643"/>
    <n v="85558026"/>
    <n v="85558026"/>
    <b v="0"/>
    <x v="3"/>
    <x v="0"/>
  </r>
  <r>
    <n v="2017"/>
    <x v="87"/>
    <n v="4283"/>
    <s v="DESENVOLVIMENTO DAS ACOES DA FUNDACAO EZEQUIEL DIAS"/>
    <n v="10"/>
    <n v="3"/>
    <n v="0"/>
    <n v="10"/>
    <n v="1"/>
    <x v="1687"/>
    <x v="1644"/>
    <n v="391385637.32999998"/>
    <n v="391385637.32999998"/>
    <b v="0"/>
    <x v="2"/>
    <x v="0"/>
  </r>
  <r>
    <n v="2017"/>
    <x v="87"/>
    <n v="4301"/>
    <s v="DESENVOLVIMENTO DAS ACOES DA FUNDACAO CENTRO DE HEMATOLOGIA E HEMOTERAPIA DE MINAS GERAIS"/>
    <n v="10"/>
    <n v="3"/>
    <n v="0"/>
    <n v="10"/>
    <n v="1"/>
    <x v="1688"/>
    <x v="1645"/>
    <n v="245610860.53999999"/>
    <n v="245610860.53999999"/>
    <b v="0"/>
    <x v="2"/>
    <x v="0"/>
  </r>
  <r>
    <n v="2017"/>
    <x v="87"/>
    <n v="4304"/>
    <s v="DESENVOLVIMENTO DAS ACOES DA ESCOLA DE SAUDE PUBLICA DO ESTADO DE MINAS GERAIS"/>
    <n v="10"/>
    <n v="3"/>
    <n v="0"/>
    <n v="10"/>
    <n v="1"/>
    <x v="1689"/>
    <x v="1646"/>
    <n v="11251650.390000001"/>
    <n v="7090640.6399999997"/>
    <b v="0"/>
    <x v="2"/>
    <x v="0"/>
  </r>
  <r>
    <n v="2017"/>
    <x v="87"/>
    <n v="4432"/>
    <s v="DESENVOLVIMENTO DAS ACOES DE SAUDE NO AMBITO DA FUNDACAO DE AMPARO E PESQUISA - FAPEMIG"/>
    <n v="10"/>
    <n v="3"/>
    <n v="0"/>
    <n v="10"/>
    <n v="1"/>
    <x v="1113"/>
    <x v="1647"/>
    <n v="2917000"/>
    <n v="2917000"/>
    <b v="0"/>
    <x v="2"/>
    <x v="0"/>
  </r>
  <r>
    <n v="2017"/>
    <x v="87"/>
    <n v="4464"/>
    <s v="EMERGENCIAS EM SAUDE PUBLICA"/>
    <n v="10"/>
    <n v="3"/>
    <n v="0"/>
    <n v="10"/>
    <n v="1"/>
    <x v="1690"/>
    <x v="1648"/>
    <n v="1407773.6"/>
    <n v="1201195.26"/>
    <b v="0"/>
    <x v="1"/>
    <x v="0"/>
  </r>
  <r>
    <n v="2017"/>
    <x v="87"/>
    <n v="4464"/>
    <s v="EMERGENCIAS EM SAUDE PUBLICA"/>
    <n v="10"/>
    <n v="4"/>
    <n v="0"/>
    <n v="10"/>
    <n v="1"/>
    <x v="1691"/>
    <x v="1649"/>
    <n v="459500"/>
    <n v="459500"/>
    <b v="0"/>
    <x v="1"/>
    <x v="0"/>
  </r>
  <r>
    <n v="2017"/>
    <x v="87"/>
    <n v="4470"/>
    <s v="VIGILANCIA EM SAUDE DO TRABALHADOR"/>
    <n v="10"/>
    <n v="3"/>
    <n v="0"/>
    <n v="10"/>
    <n v="1"/>
    <x v="1692"/>
    <x v="1650"/>
    <n v="13000"/>
    <n v="4776.9399999999996"/>
    <b v="0"/>
    <x v="1"/>
    <x v="0"/>
  </r>
  <r>
    <n v="2017"/>
    <x v="87"/>
    <n v="4470"/>
    <s v="VIGILANCIA EM SAUDE DO TRABALHADOR"/>
    <n v="10"/>
    <n v="3"/>
    <n v="0"/>
    <n v="85"/>
    <n v="1"/>
    <x v="1693"/>
    <x v="1651"/>
    <n v="990915.91999999993"/>
    <n v="301159.46999999997"/>
    <b v="0"/>
    <x v="0"/>
    <x v="0"/>
  </r>
  <r>
    <n v="2017"/>
    <x v="87"/>
    <n v="4471"/>
    <s v="VIGILANCIA EPIDEMIOLOGICA E AMBIENTAL"/>
    <n v="10"/>
    <n v="1"/>
    <n v="0"/>
    <n v="85"/>
    <n v="1"/>
    <x v="1694"/>
    <x v="1652"/>
    <n v="2141745.19"/>
    <n v="2141745.19"/>
    <b v="0"/>
    <x v="0"/>
    <x v="1"/>
  </r>
  <r>
    <n v="2017"/>
    <x v="87"/>
    <n v="4471"/>
    <s v="VIGILANCIA EPIDEMIOLOGICA E AMBIENTAL"/>
    <n v="10"/>
    <n v="3"/>
    <n v="0"/>
    <n v="10"/>
    <n v="1"/>
    <x v="1695"/>
    <x v="1653"/>
    <n v="1695925"/>
    <n v="880001.58"/>
    <b v="0"/>
    <x v="1"/>
    <x v="0"/>
  </r>
  <r>
    <n v="2017"/>
    <x v="87"/>
    <n v="4471"/>
    <s v="VIGILANCIA EPIDEMIOLOGICA E AMBIENTAL"/>
    <n v="10"/>
    <n v="3"/>
    <n v="0"/>
    <n v="10"/>
    <n v="3"/>
    <x v="1696"/>
    <x v="1654"/>
    <n v="61000"/>
    <n v="61000"/>
    <b v="0"/>
    <x v="1"/>
    <x v="0"/>
  </r>
  <r>
    <n v="2017"/>
    <x v="87"/>
    <n v="4471"/>
    <s v="VIGILANCIA EPIDEMIOLOGICA E AMBIENTAL"/>
    <n v="10"/>
    <n v="3"/>
    <n v="0"/>
    <n v="85"/>
    <n v="1"/>
    <x v="1697"/>
    <x v="1655"/>
    <n v="34888772.369999997"/>
    <n v="26782365.25"/>
    <b v="0"/>
    <x v="0"/>
    <x v="0"/>
  </r>
  <r>
    <n v="2017"/>
    <x v="87"/>
    <n v="4471"/>
    <s v="VIGILANCIA EPIDEMIOLOGICA E AMBIENTAL"/>
    <n v="10"/>
    <n v="4"/>
    <n v="0"/>
    <n v="10"/>
    <n v="1"/>
    <x v="78"/>
    <x v="71"/>
    <n v="13000000"/>
    <n v="0"/>
    <b v="0"/>
    <x v="1"/>
    <x v="0"/>
  </r>
  <r>
    <n v="2017"/>
    <x v="87"/>
    <n v="4471"/>
    <s v="VIGILANCIA EPIDEMIOLOGICA E AMBIENTAL"/>
    <n v="10"/>
    <n v="4"/>
    <n v="0"/>
    <n v="85"/>
    <n v="1"/>
    <x v="1698"/>
    <x v="1656"/>
    <n v="3500000"/>
    <n v="506093.73"/>
    <b v="0"/>
    <x v="0"/>
    <x v="0"/>
  </r>
  <r>
    <n v="2017"/>
    <x v="87"/>
    <n v="4471"/>
    <s v="VIGILANCIA EPIDEMIOLOGICA E AMBIENTAL"/>
    <n v="10"/>
    <n v="4"/>
    <n v="0"/>
    <n v="88"/>
    <n v="1"/>
    <x v="1699"/>
    <x v="1657"/>
    <n v="4602877.59"/>
    <n v="390000"/>
    <b v="0"/>
    <x v="0"/>
    <x v="0"/>
  </r>
  <r>
    <n v="2017"/>
    <x v="87"/>
    <n v="4472"/>
    <s v="VIGILANCIA SANITARIA"/>
    <n v="10"/>
    <n v="1"/>
    <n v="0"/>
    <n v="85"/>
    <n v="1"/>
    <x v="1700"/>
    <x v="1658"/>
    <n v="3747614.01"/>
    <n v="3747614.01"/>
    <b v="0"/>
    <x v="0"/>
    <x v="1"/>
  </r>
  <r>
    <n v="2017"/>
    <x v="87"/>
    <n v="4472"/>
    <s v="VIGILANCIA SANITARIA"/>
    <n v="10"/>
    <n v="3"/>
    <n v="0"/>
    <n v="10"/>
    <n v="1"/>
    <x v="1701"/>
    <x v="1659"/>
    <n v="108000"/>
    <n v="0"/>
    <b v="0"/>
    <x v="1"/>
    <x v="0"/>
  </r>
  <r>
    <n v="2017"/>
    <x v="87"/>
    <n v="4472"/>
    <s v="VIGILANCIA SANITARIA"/>
    <n v="10"/>
    <n v="3"/>
    <n v="0"/>
    <n v="10"/>
    <n v="3"/>
    <x v="188"/>
    <x v="181"/>
    <n v="160000"/>
    <n v="160000"/>
    <b v="0"/>
    <x v="1"/>
    <x v="0"/>
  </r>
  <r>
    <n v="2017"/>
    <x v="87"/>
    <n v="4472"/>
    <s v="VIGILANCIA SANITARIA"/>
    <n v="10"/>
    <n v="3"/>
    <n v="0"/>
    <n v="29"/>
    <n v="1"/>
    <x v="1702"/>
    <x v="1660"/>
    <n v="0"/>
    <n v="0"/>
    <b v="0"/>
    <x v="0"/>
    <x v="0"/>
  </r>
  <r>
    <n v="2017"/>
    <x v="87"/>
    <n v="4472"/>
    <s v="VIGILANCIA SANITARIA"/>
    <n v="10"/>
    <n v="3"/>
    <n v="0"/>
    <n v="85"/>
    <n v="1"/>
    <x v="1703"/>
    <x v="1661"/>
    <n v="5234567.3600000003"/>
    <n v="3393049.28"/>
    <b v="0"/>
    <x v="0"/>
    <x v="0"/>
  </r>
  <r>
    <n v="2017"/>
    <x v="87"/>
    <n v="4472"/>
    <s v="VIGILANCIA SANITARIA"/>
    <n v="10"/>
    <n v="4"/>
    <n v="0"/>
    <n v="10"/>
    <n v="3"/>
    <x v="5"/>
    <x v="0"/>
    <n v="0"/>
    <n v="0"/>
    <b v="0"/>
    <x v="1"/>
    <x v="0"/>
  </r>
  <r>
    <n v="2017"/>
    <x v="87"/>
    <n v="4472"/>
    <s v="VIGILANCIA SANITARIA"/>
    <n v="10"/>
    <n v="4"/>
    <n v="0"/>
    <n v="85"/>
    <n v="1"/>
    <x v="1704"/>
    <x v="1662"/>
    <n v="1000000"/>
    <n v="0"/>
    <b v="0"/>
    <x v="0"/>
    <x v="0"/>
  </r>
  <r>
    <n v="2017"/>
    <x v="87"/>
    <n v="4484"/>
    <s v="ABASTECIMENTO DE MEDICAMENTOS BASICOS"/>
    <n v="10"/>
    <n v="3"/>
    <n v="0"/>
    <n v="10"/>
    <n v="1"/>
    <x v="1705"/>
    <x v="1663"/>
    <n v="58891388.130000003"/>
    <n v="58227976.659999996"/>
    <b v="0"/>
    <x v="1"/>
    <x v="0"/>
  </r>
  <r>
    <n v="2017"/>
    <x v="87"/>
    <n v="4484"/>
    <s v="ABASTECIMENTO DE MEDICAMENTOS BASICOS"/>
    <n v="10"/>
    <n v="3"/>
    <n v="0"/>
    <n v="10"/>
    <n v="8"/>
    <x v="5"/>
    <x v="0"/>
    <n v="0"/>
    <n v="0"/>
    <b v="0"/>
    <x v="1"/>
    <x v="0"/>
  </r>
  <r>
    <n v="2017"/>
    <x v="87"/>
    <n v="4484"/>
    <s v="ABASTECIMENTO DE MEDICAMENTOS BASICOS"/>
    <n v="10"/>
    <n v="3"/>
    <n v="0"/>
    <n v="55"/>
    <n v="1"/>
    <x v="1706"/>
    <x v="1664"/>
    <n v="25406535.550000001"/>
    <n v="16698425.880000001"/>
    <b v="0"/>
    <x v="0"/>
    <x v="0"/>
  </r>
  <r>
    <n v="2017"/>
    <x v="87"/>
    <n v="4484"/>
    <s v="ABASTECIMENTO DE MEDICAMENTOS BASICOS"/>
    <n v="10"/>
    <n v="3"/>
    <n v="0"/>
    <n v="86"/>
    <n v="1"/>
    <x v="1707"/>
    <x v="1665"/>
    <n v="39533249.469999999"/>
    <n v="21188361.460000001"/>
    <b v="0"/>
    <x v="0"/>
    <x v="0"/>
  </r>
  <r>
    <n v="2017"/>
    <x v="87"/>
    <n v="4485"/>
    <s v="APOIO E FORTALECIMENTO DA REDE DE CUIDADO A PESSOA COM DEFICIENCIA"/>
    <n v="10"/>
    <n v="3"/>
    <n v="0"/>
    <n v="10"/>
    <n v="1"/>
    <x v="1708"/>
    <x v="1666"/>
    <n v="30783624.100000001"/>
    <n v="30094553.34"/>
    <b v="0"/>
    <x v="1"/>
    <x v="0"/>
  </r>
  <r>
    <n v="2017"/>
    <x v="87"/>
    <n v="4485"/>
    <s v="APOIO E FORTALECIMENTO DA REDE DE CUIDADO A PESSOA COM DEFICIENCIA"/>
    <n v="10"/>
    <n v="3"/>
    <n v="0"/>
    <n v="10"/>
    <n v="8"/>
    <x v="858"/>
    <x v="838"/>
    <n v="55000"/>
    <n v="0"/>
    <b v="0"/>
    <x v="1"/>
    <x v="0"/>
  </r>
  <r>
    <n v="2017"/>
    <x v="87"/>
    <n v="4485"/>
    <s v="APOIO E FORTALECIMENTO DA REDE DE CUIDADO A PESSOA COM DEFICIENCIA"/>
    <n v="10"/>
    <n v="4"/>
    <n v="0"/>
    <n v="10"/>
    <n v="1"/>
    <x v="1709"/>
    <x v="1667"/>
    <n v="800.02000000001863"/>
    <n v="720"/>
    <b v="0"/>
    <x v="1"/>
    <x v="0"/>
  </r>
  <r>
    <n v="2017"/>
    <x v="87"/>
    <n v="4486"/>
    <s v="APOIO E FORTALECIMENTO DO PROCESSO DE REGIONALIZACAO DA SAUDE"/>
    <n v="10"/>
    <n v="3"/>
    <n v="0"/>
    <n v="10"/>
    <n v="1"/>
    <x v="1710"/>
    <x v="1668"/>
    <n v="85005958.609999999"/>
    <n v="80228533.679999992"/>
    <b v="0"/>
    <x v="1"/>
    <x v="0"/>
  </r>
  <r>
    <n v="2017"/>
    <x v="87"/>
    <n v="4486"/>
    <s v="APOIO E FORTALECIMENTO DO PROCESSO DE REGIONALIZACAO DA SAUDE"/>
    <n v="10"/>
    <n v="3"/>
    <n v="0"/>
    <n v="10"/>
    <n v="8"/>
    <x v="15"/>
    <x v="10"/>
    <n v="0"/>
    <n v="0"/>
    <b v="0"/>
    <x v="1"/>
    <x v="0"/>
  </r>
  <r>
    <n v="2017"/>
    <x v="87"/>
    <n v="4486"/>
    <s v="APOIO E FORTALECIMENTO DO PROCESSO DE REGIONALIZACAO DA SAUDE"/>
    <n v="10"/>
    <n v="4"/>
    <n v="0"/>
    <n v="10"/>
    <n v="1"/>
    <x v="1711"/>
    <x v="1669"/>
    <n v="103000"/>
    <n v="90415.55"/>
    <b v="0"/>
    <x v="1"/>
    <x v="0"/>
  </r>
  <r>
    <n v="2017"/>
    <x v="87"/>
    <n v="4487"/>
    <s v="GESTAO DAS CENTRAIS E DOS SISTEMAS DE REGULACAO ASSISTENCIAL"/>
    <n v="10"/>
    <n v="3"/>
    <n v="0"/>
    <n v="10"/>
    <n v="1"/>
    <x v="1712"/>
    <x v="1670"/>
    <n v="31510153"/>
    <n v="25865022.989999998"/>
    <b v="0"/>
    <x v="1"/>
    <x v="0"/>
  </r>
  <r>
    <n v="2017"/>
    <x v="87"/>
    <n v="4487"/>
    <s v="GESTAO DAS CENTRAIS E DOS SISTEMAS DE REGULACAO ASSISTENCIAL"/>
    <n v="10"/>
    <n v="3"/>
    <n v="0"/>
    <n v="84"/>
    <n v="1"/>
    <x v="1713"/>
    <x v="1671"/>
    <n v="12250000"/>
    <n v="12232056.26"/>
    <b v="0"/>
    <x v="0"/>
    <x v="0"/>
  </r>
  <r>
    <n v="2017"/>
    <x v="87"/>
    <n v="4487"/>
    <s v="GESTAO DAS CENTRAIS E DOS SISTEMAS DE REGULACAO ASSISTENCIAL"/>
    <n v="10"/>
    <n v="4"/>
    <n v="0"/>
    <n v="88"/>
    <n v="1"/>
    <x v="1714"/>
    <x v="1672"/>
    <n v="590555.6"/>
    <n v="469578.26"/>
    <b v="0"/>
    <x v="0"/>
    <x v="0"/>
  </r>
  <r>
    <n v="2017"/>
    <x v="87"/>
    <n v="4490"/>
    <s v="IMPLEMENTACAO E APOIO A ATENCAO ESPECIALIZADA"/>
    <n v="10"/>
    <n v="3"/>
    <n v="1"/>
    <n v="10"/>
    <n v="1"/>
    <x v="1715"/>
    <x v="1673"/>
    <n v="72926989.829999998"/>
    <n v="70973639.579999998"/>
    <b v="0"/>
    <x v="1"/>
    <x v="0"/>
  </r>
  <r>
    <n v="2017"/>
    <x v="87"/>
    <n v="4490"/>
    <s v="IMPLEMENTACAO E APOIO A ATENCAO ESPECIALIZADA"/>
    <n v="10"/>
    <n v="3"/>
    <n v="1"/>
    <n v="24"/>
    <n v="1"/>
    <x v="1716"/>
    <x v="1674"/>
    <n v="15903936.130000001"/>
    <n v="15903936.130000001"/>
    <b v="0"/>
    <x v="0"/>
    <x v="0"/>
  </r>
  <r>
    <n v="2017"/>
    <x v="87"/>
    <n v="4490"/>
    <s v="IMPLEMENTACAO E APOIO A ATENCAO ESPECIALIZADA"/>
    <n v="10"/>
    <n v="4"/>
    <n v="1"/>
    <n v="10"/>
    <n v="1"/>
    <x v="1717"/>
    <x v="1675"/>
    <n v="173253567"/>
    <n v="9023858.6899999995"/>
    <b v="0"/>
    <x v="1"/>
    <x v="0"/>
  </r>
  <r>
    <n v="2017"/>
    <x v="87"/>
    <n v="4490"/>
    <s v="IMPLEMENTACAO E APOIO A ATENCAO ESPECIALIZADA"/>
    <n v="10"/>
    <n v="4"/>
    <n v="1"/>
    <n v="10"/>
    <n v="8"/>
    <x v="110"/>
    <x v="103"/>
    <n v="200000"/>
    <n v="200000"/>
    <b v="0"/>
    <x v="1"/>
    <x v="0"/>
  </r>
  <r>
    <n v="2017"/>
    <x v="87"/>
    <n v="4491"/>
    <s v="APOIO E FORTALECIMENTO A REDE DE URGENCIA E EMERGENCIA"/>
    <n v="10"/>
    <n v="3"/>
    <n v="1"/>
    <n v="10"/>
    <n v="1"/>
    <x v="1718"/>
    <x v="1676"/>
    <n v="627588380.60000002"/>
    <n v="620776069.31999993"/>
    <b v="0"/>
    <x v="1"/>
    <x v="0"/>
  </r>
  <r>
    <n v="2017"/>
    <x v="87"/>
    <n v="4491"/>
    <s v="APOIO E FORTALECIMENTO A REDE DE URGENCIA E EMERGENCIA"/>
    <n v="10"/>
    <n v="4"/>
    <n v="1"/>
    <n v="10"/>
    <n v="1"/>
    <x v="1719"/>
    <x v="1677"/>
    <n v="457440"/>
    <n v="320000"/>
    <b v="0"/>
    <x v="1"/>
    <x v="0"/>
  </r>
  <r>
    <n v="2017"/>
    <x v="87"/>
    <n v="4491"/>
    <s v="APOIO E FORTALECIMENTO A REDE DE URGENCIA E EMERGENCIA"/>
    <n v="10"/>
    <n v="4"/>
    <n v="1"/>
    <n v="10"/>
    <n v="8"/>
    <x v="181"/>
    <x v="173"/>
    <n v="80000"/>
    <n v="80000"/>
    <b v="0"/>
    <x v="1"/>
    <x v="0"/>
  </r>
  <r>
    <n v="2017"/>
    <x v="87"/>
    <n v="4491"/>
    <s v="APOIO E FORTALECIMENTO A REDE DE URGENCIA E EMERGENCIA"/>
    <n v="10"/>
    <n v="4"/>
    <n v="1"/>
    <n v="24"/>
    <n v="1"/>
    <x v="1720"/>
    <x v="1678"/>
    <n v="32000000"/>
    <n v="0"/>
    <b v="0"/>
    <x v="0"/>
    <x v="0"/>
  </r>
  <r>
    <n v="2017"/>
    <x v="87"/>
    <n v="4491"/>
    <s v="APOIO E FORTALECIMENTO A REDE DE URGENCIA E EMERGENCIA"/>
    <n v="10"/>
    <n v="4"/>
    <n v="1"/>
    <n v="88"/>
    <n v="1"/>
    <x v="1721"/>
    <x v="1679"/>
    <n v="608014.06000000006"/>
    <n v="0"/>
    <b v="0"/>
    <x v="0"/>
    <x v="0"/>
  </r>
  <r>
    <n v="2017"/>
    <x v="87"/>
    <n v="4492"/>
    <s v="GESTAO DOS RECURSOS FINANCEIROS E DOS INSTRUMENTOS DE MACRO REGULACAO DA ATENCAO AMBULATORIAL E HOSPITALAR"/>
    <n v="10"/>
    <n v="3"/>
    <n v="0"/>
    <n v="10"/>
    <n v="1"/>
    <x v="1722"/>
    <x v="1680"/>
    <n v="228514519.93000001"/>
    <n v="181915422.40000001"/>
    <b v="0"/>
    <x v="1"/>
    <x v="0"/>
  </r>
  <r>
    <n v="2017"/>
    <x v="87"/>
    <n v="4492"/>
    <s v="GESTAO DOS RECURSOS FINANCEIROS E DOS INSTRUMENTOS DE MACRO REGULACAO DA ATENCAO AMBULATORIAL E HOSPITALAR"/>
    <n v="10"/>
    <n v="3"/>
    <n v="0"/>
    <n v="22"/>
    <n v="1"/>
    <x v="1723"/>
    <x v="1681"/>
    <n v="936532755.76999998"/>
    <n v="893295153.22000003"/>
    <b v="0"/>
    <x v="0"/>
    <x v="0"/>
  </r>
  <r>
    <n v="2017"/>
    <x v="87"/>
    <n v="4494"/>
    <s v="APOIO E FORTALECIMENTO DA REDE CEGONHA"/>
    <n v="10"/>
    <n v="3"/>
    <n v="1"/>
    <n v="10"/>
    <n v="1"/>
    <x v="1724"/>
    <x v="1682"/>
    <n v="100593195.78"/>
    <n v="97295679.310000002"/>
    <b v="0"/>
    <x v="1"/>
    <x v="0"/>
  </r>
  <r>
    <n v="2017"/>
    <x v="87"/>
    <n v="4494"/>
    <s v="APOIO E FORTALECIMENTO DA REDE CEGONHA"/>
    <n v="10"/>
    <n v="4"/>
    <n v="1"/>
    <n v="10"/>
    <n v="1"/>
    <x v="5"/>
    <x v="0"/>
    <n v="0"/>
    <n v="0"/>
    <b v="0"/>
    <x v="1"/>
    <x v="0"/>
  </r>
  <r>
    <n v="2017"/>
    <x v="87"/>
    <n v="4496"/>
    <s v="FORTALECIMENTO DA ASSISTENCIA FARMACEUTICA"/>
    <n v="10"/>
    <n v="3"/>
    <n v="1"/>
    <n v="10"/>
    <n v="1"/>
    <x v="1725"/>
    <x v="1683"/>
    <n v="41323228"/>
    <n v="33431009.960000001"/>
    <b v="0"/>
    <x v="1"/>
    <x v="0"/>
  </r>
  <r>
    <n v="2017"/>
    <x v="87"/>
    <n v="4496"/>
    <s v="FORTALECIMENTO DA ASSISTENCIA FARMACEUTICA"/>
    <n v="10"/>
    <n v="3"/>
    <n v="1"/>
    <n v="10"/>
    <n v="8"/>
    <x v="1182"/>
    <x v="1156"/>
    <n v="490000"/>
    <n v="490000"/>
    <b v="0"/>
    <x v="1"/>
    <x v="0"/>
  </r>
  <r>
    <n v="2017"/>
    <x v="87"/>
    <n v="4496"/>
    <s v="FORTALECIMENTO DA ASSISTENCIA FARMACEUTICA"/>
    <n v="10"/>
    <n v="4"/>
    <n v="1"/>
    <n v="10"/>
    <n v="1"/>
    <x v="1726"/>
    <x v="1684"/>
    <n v="66592112.579999998"/>
    <n v="66254000"/>
    <b v="0"/>
    <x v="1"/>
    <x v="0"/>
  </r>
  <r>
    <n v="2017"/>
    <x v="87"/>
    <n v="4497"/>
    <s v="FORTALECIMENTO DA ARTICULACAO INTERGESTORES DE SAUDE DO SUS/MG"/>
    <n v="10"/>
    <n v="3"/>
    <n v="0"/>
    <n v="10"/>
    <n v="1"/>
    <x v="1727"/>
    <x v="1685"/>
    <n v="201864"/>
    <n v="145655.28"/>
    <b v="0"/>
    <x v="1"/>
    <x v="0"/>
  </r>
  <r>
    <n v="2017"/>
    <x v="87"/>
    <n v="4500"/>
    <s v="PROGRAMA ESTADUAL DA VIGILANCIA EM SAUDE"/>
    <n v="10"/>
    <n v="3"/>
    <n v="0"/>
    <n v="10"/>
    <n v="1"/>
    <x v="1728"/>
    <x v="1686"/>
    <n v="9879949.9199999999"/>
    <n v="9559940.9199999999"/>
    <b v="0"/>
    <x v="1"/>
    <x v="0"/>
  </r>
  <r>
    <n v="2017"/>
    <x v="87"/>
    <n v="4500"/>
    <s v="PROGRAMA ESTADUAL DA VIGILANCIA EM SAUDE"/>
    <n v="10"/>
    <n v="3"/>
    <n v="0"/>
    <n v="85"/>
    <n v="1"/>
    <x v="1729"/>
    <x v="1687"/>
    <n v="32168020.25"/>
    <n v="28693617.719999999"/>
    <b v="0"/>
    <x v="0"/>
    <x v="0"/>
  </r>
  <r>
    <n v="2017"/>
    <x v="87"/>
    <n v="4500"/>
    <s v="PROGRAMA ESTADUAL DA VIGILANCIA EM SAUDE"/>
    <n v="10"/>
    <n v="4"/>
    <n v="0"/>
    <n v="10"/>
    <n v="1"/>
    <x v="1730"/>
    <x v="1688"/>
    <n v="46000000"/>
    <n v="0"/>
    <b v="0"/>
    <x v="1"/>
    <x v="0"/>
  </r>
  <r>
    <n v="2017"/>
    <x v="87"/>
    <n v="4503"/>
    <s v="PROMOCAO E FORTALECIMENTO DA PARTICIPACAO DO CONTROLE SOCIAL NA AREA DA SAUDE"/>
    <n v="10"/>
    <n v="3"/>
    <n v="0"/>
    <n v="10"/>
    <n v="1"/>
    <x v="1731"/>
    <x v="1689"/>
    <n v="1083000"/>
    <n v="1042581.19"/>
    <b v="0"/>
    <x v="1"/>
    <x v="0"/>
  </r>
  <r>
    <n v="2017"/>
    <x v="87"/>
    <n v="4503"/>
    <s v="PROMOCAO E FORTALECIMENTO DA PARTICIPACAO DO CONTROLE SOCIAL NA AREA DA SAUDE"/>
    <n v="10"/>
    <n v="4"/>
    <n v="0"/>
    <n v="10"/>
    <n v="1"/>
    <x v="1732"/>
    <x v="1690"/>
    <n v="4052000"/>
    <n v="0"/>
    <b v="0"/>
    <x v="1"/>
    <x v="0"/>
  </r>
  <r>
    <n v="2017"/>
    <x v="87"/>
    <n v="4506"/>
    <s v="IMPLEMENTACAO DA POLITICA DE EDUCACAO NA SAUDE E VALORIZACAO DOS TRABALHADORES"/>
    <n v="10"/>
    <n v="3"/>
    <n v="0"/>
    <n v="10"/>
    <n v="1"/>
    <x v="1733"/>
    <x v="1691"/>
    <n v="4542370.28"/>
    <n v="4523902.2"/>
    <b v="0"/>
    <x v="1"/>
    <x v="0"/>
  </r>
  <r>
    <n v="2017"/>
    <x v="87"/>
    <n v="4506"/>
    <s v="IMPLEMENTACAO DA POLITICA DE EDUCACAO NA SAUDE E VALORIZACAO DOS TRABALHADORES"/>
    <n v="10"/>
    <n v="3"/>
    <n v="0"/>
    <n v="10"/>
    <n v="3"/>
    <x v="1734"/>
    <x v="1692"/>
    <n v="1402397.25"/>
    <n v="0"/>
    <b v="0"/>
    <x v="1"/>
    <x v="0"/>
  </r>
  <r>
    <n v="2017"/>
    <x v="87"/>
    <n v="4506"/>
    <s v="IMPLEMENTACAO DA POLITICA DE EDUCACAO NA SAUDE E VALORIZACAO DOS TRABALHADORES"/>
    <n v="10"/>
    <n v="3"/>
    <n v="0"/>
    <n v="24"/>
    <n v="1"/>
    <x v="1735"/>
    <x v="1693"/>
    <n v="5646088.3399999999"/>
    <n v="24630.11"/>
    <b v="0"/>
    <x v="0"/>
    <x v="0"/>
  </r>
  <r>
    <n v="2017"/>
    <x v="87"/>
    <n v="4527"/>
    <s v="FORTALECIMENTO DA ATENCAO PRIMARIA A SAUDE"/>
    <n v="10"/>
    <n v="3"/>
    <n v="1"/>
    <n v="10"/>
    <n v="1"/>
    <x v="1736"/>
    <x v="1694"/>
    <n v="586304657.39999998"/>
    <n v="565585040.69999993"/>
    <b v="0"/>
    <x v="1"/>
    <x v="0"/>
  </r>
  <r>
    <n v="2017"/>
    <x v="87"/>
    <n v="4527"/>
    <s v="FORTALECIMENTO DA ATENCAO PRIMARIA A SAUDE"/>
    <n v="10"/>
    <n v="3"/>
    <n v="1"/>
    <n v="10"/>
    <n v="8"/>
    <x v="1737"/>
    <x v="1695"/>
    <n v="1893000"/>
    <n v="1803000"/>
    <b v="0"/>
    <x v="1"/>
    <x v="0"/>
  </r>
  <r>
    <n v="2017"/>
    <x v="87"/>
    <n v="4527"/>
    <s v="FORTALECIMENTO DA ATENCAO PRIMARIA A SAUDE"/>
    <n v="10"/>
    <n v="3"/>
    <n v="1"/>
    <n v="87"/>
    <n v="1"/>
    <x v="1738"/>
    <x v="1696"/>
    <n v="11628877.640000001"/>
    <n v="0"/>
    <b v="0"/>
    <x v="0"/>
    <x v="0"/>
  </r>
  <r>
    <n v="2017"/>
    <x v="87"/>
    <n v="4527"/>
    <s v="FORTALECIMENTO DA ATENCAO PRIMARIA A SAUDE"/>
    <n v="10"/>
    <n v="3"/>
    <n v="1"/>
    <n v="88"/>
    <n v="1"/>
    <x v="1739"/>
    <x v="1697"/>
    <n v="3323000"/>
    <n v="2474430.36"/>
    <b v="0"/>
    <x v="0"/>
    <x v="0"/>
  </r>
  <r>
    <n v="2017"/>
    <x v="87"/>
    <n v="4527"/>
    <s v="FORTALECIMENTO DA ATENCAO PRIMARIA A SAUDE"/>
    <n v="10"/>
    <n v="4"/>
    <n v="1"/>
    <n v="10"/>
    <n v="1"/>
    <x v="1740"/>
    <x v="1698"/>
    <n v="10934846.6"/>
    <n v="3301846.6"/>
    <b v="0"/>
    <x v="1"/>
    <x v="0"/>
  </r>
  <r>
    <n v="2017"/>
    <x v="87"/>
    <n v="4527"/>
    <s v="FORTALECIMENTO DA ATENCAO PRIMARIA A SAUDE"/>
    <n v="10"/>
    <n v="4"/>
    <n v="1"/>
    <n v="10"/>
    <n v="8"/>
    <x v="1741"/>
    <x v="1699"/>
    <n v="442000"/>
    <n v="442000"/>
    <b v="0"/>
    <x v="1"/>
    <x v="0"/>
  </r>
  <r>
    <n v="2017"/>
    <x v="87"/>
    <n v="4527"/>
    <s v="FORTALECIMENTO DA ATENCAO PRIMARIA A SAUDE"/>
    <n v="10"/>
    <n v="4"/>
    <n v="1"/>
    <n v="88"/>
    <n v="1"/>
    <x v="1742"/>
    <x v="1700"/>
    <n v="4138242.25"/>
    <n v="0"/>
    <b v="0"/>
    <x v="0"/>
    <x v="0"/>
  </r>
  <r>
    <n v="2017"/>
    <x v="87"/>
    <n v="4531"/>
    <s v="APOIO AO DESENVOLVIMENTO DA ATENCAO PRIMARIA INTEGRAL E RESOLUTIVA"/>
    <n v="10"/>
    <n v="3"/>
    <n v="0"/>
    <n v="10"/>
    <n v="1"/>
    <x v="1743"/>
    <x v="1701"/>
    <n v="401238.17000000179"/>
    <n v="396897.43"/>
    <b v="0"/>
    <x v="1"/>
    <x v="0"/>
  </r>
  <r>
    <n v="2017"/>
    <x v="87"/>
    <n v="4531"/>
    <s v="APOIO AO DESENVOLVIMENTO DA ATENCAO PRIMARIA INTEGRAL E RESOLUTIVA"/>
    <n v="10"/>
    <n v="4"/>
    <n v="0"/>
    <n v="10"/>
    <n v="1"/>
    <x v="5"/>
    <x v="0"/>
    <n v="0"/>
    <n v="0"/>
    <b v="0"/>
    <x v="1"/>
    <x v="0"/>
  </r>
  <r>
    <n v="2017"/>
    <x v="87"/>
    <n v="4531"/>
    <s v="APOIO AO DESENVOLVIMENTO DA ATENCAO PRIMARIA INTEGRAL E RESOLUTIVA"/>
    <n v="10"/>
    <n v="4"/>
    <n v="0"/>
    <n v="88"/>
    <n v="1"/>
    <x v="1744"/>
    <x v="1702"/>
    <n v="1431647.82"/>
    <n v="1001225.06"/>
    <b v="0"/>
    <x v="0"/>
    <x v="0"/>
  </r>
  <r>
    <n v="2017"/>
    <x v="87"/>
    <n v="4532"/>
    <s v="IMPLEMENTACAO DA POLITICA ESTADUAL DE PROMOCAO DA SAUDE"/>
    <n v="10"/>
    <n v="3"/>
    <n v="0"/>
    <n v="10"/>
    <n v="1"/>
    <x v="1745"/>
    <x v="1703"/>
    <n v="20831007"/>
    <n v="20712093.440000001"/>
    <b v="0"/>
    <x v="1"/>
    <x v="0"/>
  </r>
  <r>
    <n v="2017"/>
    <x v="87"/>
    <n v="4532"/>
    <s v="IMPLEMENTACAO DA POLITICA ESTADUAL DE PROMOCAO DA SAUDE"/>
    <n v="10"/>
    <n v="3"/>
    <n v="0"/>
    <n v="84"/>
    <n v="1"/>
    <x v="1746"/>
    <x v="1704"/>
    <n v="417721.05"/>
    <n v="97790.66"/>
    <b v="0"/>
    <x v="0"/>
    <x v="0"/>
  </r>
  <r>
    <n v="2017"/>
    <x v="87"/>
    <n v="4536"/>
    <s v="PREVENCAO E TRATAMENTO DAS DST/AIDS E HEPATITES VIRAIS"/>
    <n v="10"/>
    <n v="3"/>
    <n v="0"/>
    <n v="10"/>
    <n v="1"/>
    <x v="1747"/>
    <x v="1705"/>
    <n v="116144"/>
    <n v="0"/>
    <b v="0"/>
    <x v="1"/>
    <x v="0"/>
  </r>
  <r>
    <n v="2017"/>
    <x v="87"/>
    <n v="4536"/>
    <s v="PREVENCAO E TRATAMENTO DAS DST/AIDS E HEPATITES VIRAIS"/>
    <n v="10"/>
    <n v="3"/>
    <n v="0"/>
    <n v="10"/>
    <n v="3"/>
    <x v="1748"/>
    <x v="1706"/>
    <n v="1005288"/>
    <n v="981768.11"/>
    <b v="0"/>
    <x v="1"/>
    <x v="0"/>
  </r>
  <r>
    <n v="2017"/>
    <x v="87"/>
    <n v="4536"/>
    <s v="PREVENCAO E TRATAMENTO DAS DST/AIDS E HEPATITES VIRAIS"/>
    <n v="10"/>
    <n v="3"/>
    <n v="0"/>
    <n v="85"/>
    <n v="1"/>
    <x v="1749"/>
    <x v="1707"/>
    <n v="1998196.55"/>
    <n v="1631754.4"/>
    <b v="0"/>
    <x v="0"/>
    <x v="0"/>
  </r>
  <r>
    <n v="2017"/>
    <x v="87"/>
    <n v="4536"/>
    <s v="PREVENCAO E TRATAMENTO DAS DST/AIDS E HEPATITES VIRAIS"/>
    <n v="10"/>
    <n v="4"/>
    <n v="0"/>
    <n v="85"/>
    <n v="1"/>
    <x v="1750"/>
    <x v="1708"/>
    <n v="2300000"/>
    <n v="0"/>
    <b v="0"/>
    <x v="0"/>
    <x v="0"/>
  </r>
  <r>
    <n v="2017"/>
    <x v="87"/>
    <n v="4537"/>
    <s v="ABASTECIMENTO DE MEDICAMENTOS ESPECIALIZADOS"/>
    <n v="10"/>
    <n v="3"/>
    <n v="0"/>
    <n v="10"/>
    <n v="1"/>
    <x v="1751"/>
    <x v="1709"/>
    <n v="231985077.06999999"/>
    <n v="226514042.44999999"/>
    <b v="0"/>
    <x v="1"/>
    <x v="0"/>
  </r>
  <r>
    <n v="2017"/>
    <x v="87"/>
    <n v="4537"/>
    <s v="ABASTECIMENTO DE MEDICAMENTOS ESPECIALIZADOS"/>
    <n v="10"/>
    <n v="3"/>
    <n v="0"/>
    <n v="86"/>
    <n v="1"/>
    <x v="1752"/>
    <x v="1710"/>
    <n v="89462689.890000001"/>
    <n v="84533028.140000001"/>
    <b v="0"/>
    <x v="0"/>
    <x v="0"/>
  </r>
  <r>
    <n v="2017"/>
    <x v="87"/>
    <n v="4553"/>
    <s v="PROGRAMA ESTADUAL DE VIGILANCIA E CONTROLE DE DOENCAS TRANSMITIDAS PELO AEDES"/>
    <n v="10"/>
    <n v="3"/>
    <n v="0"/>
    <n v="10"/>
    <n v="1"/>
    <x v="1753"/>
    <x v="1711"/>
    <n v="46218749"/>
    <n v="45846937.100000001"/>
    <b v="0"/>
    <x v="1"/>
    <x v="0"/>
  </r>
  <r>
    <n v="2017"/>
    <x v="87"/>
    <n v="4553"/>
    <s v="PROGRAMA ESTADUAL DE VIGILANCIA E CONTROLE DE DOENCAS TRANSMITIDAS PELO AEDES"/>
    <n v="10"/>
    <n v="3"/>
    <n v="0"/>
    <n v="85"/>
    <n v="1"/>
    <x v="1179"/>
    <x v="1153"/>
    <n v="5000000"/>
    <n v="0"/>
    <b v="0"/>
    <x v="0"/>
    <x v="0"/>
  </r>
  <r>
    <n v="2017"/>
    <x v="87"/>
    <n v="4553"/>
    <s v="PROGRAMA ESTADUAL DE VIGILANCIA E CONTROLE DE DOENCAS TRANSMITIDAS PELO AEDES"/>
    <n v="10"/>
    <n v="4"/>
    <n v="0"/>
    <n v="10"/>
    <n v="1"/>
    <x v="5"/>
    <x v="0"/>
    <n v="0"/>
    <n v="0"/>
    <b v="0"/>
    <x v="1"/>
    <x v="0"/>
  </r>
  <r>
    <n v="2017"/>
    <x v="87"/>
    <n v="4553"/>
    <s v="PROGRAMA ESTADUAL DE VIGILANCIA E CONTROLE DE DOENCAS TRANSMITIDAS PELO AEDES"/>
    <n v="10"/>
    <n v="4"/>
    <n v="0"/>
    <n v="85"/>
    <n v="1"/>
    <x v="1754"/>
    <x v="1712"/>
    <n v="16800000"/>
    <n v="6996000"/>
    <b v="0"/>
    <x v="0"/>
    <x v="0"/>
  </r>
  <r>
    <n v="2017"/>
    <x v="87"/>
    <n v="4573"/>
    <s v="DESENVOLVIMENTO E APOIO AS ACOES DE SAUDE"/>
    <n v="10"/>
    <n v="3"/>
    <n v="0"/>
    <n v="10"/>
    <n v="1"/>
    <x v="742"/>
    <x v="727"/>
    <n v="140352.67000000001"/>
    <n v="140351.76999999999"/>
    <b v="0"/>
    <x v="1"/>
    <x v="0"/>
  </r>
  <r>
    <n v="2017"/>
    <x v="87"/>
    <n v="4573"/>
    <s v="DESENVOLVIMENTO E APOIO AS ACOES DE SAUDE"/>
    <n v="10"/>
    <n v="3"/>
    <n v="0"/>
    <n v="10"/>
    <n v="8"/>
    <x v="1131"/>
    <x v="1108"/>
    <n v="71000"/>
    <n v="0"/>
    <b v="0"/>
    <x v="1"/>
    <x v="0"/>
  </r>
  <r>
    <n v="2017"/>
    <x v="87"/>
    <n v="4573"/>
    <s v="DESENVOLVIMENTO E APOIO AS ACOES DE SAUDE"/>
    <n v="10"/>
    <n v="3"/>
    <n v="0"/>
    <n v="71"/>
    <n v="1"/>
    <x v="1755"/>
    <x v="1713"/>
    <n v="0"/>
    <n v="0"/>
    <b v="0"/>
    <x v="0"/>
    <x v="0"/>
  </r>
  <r>
    <n v="2017"/>
    <x v="87"/>
    <n v="4573"/>
    <s v="DESENVOLVIMENTO E APOIO AS ACOES DE SAUDE"/>
    <n v="10"/>
    <n v="4"/>
    <n v="0"/>
    <n v="10"/>
    <n v="1"/>
    <x v="1756"/>
    <x v="1714"/>
    <n v="38000"/>
    <n v="38000"/>
    <b v="0"/>
    <x v="1"/>
    <x v="0"/>
  </r>
  <r>
    <n v="2017"/>
    <x v="87"/>
    <n v="4573"/>
    <s v="DESENVOLVIMENTO E APOIO AS ACOES DE SAUDE"/>
    <n v="10"/>
    <n v="4"/>
    <n v="0"/>
    <n v="10"/>
    <n v="8"/>
    <x v="1757"/>
    <x v="1715"/>
    <n v="402000"/>
    <n v="0"/>
    <b v="0"/>
    <x v="1"/>
    <x v="0"/>
  </r>
  <r>
    <n v="2017"/>
    <x v="87"/>
    <n v="4573"/>
    <s v="DESENVOLVIMENTO E APOIO AS ACOES DE SAUDE"/>
    <n v="10"/>
    <n v="4"/>
    <n v="0"/>
    <n v="71"/>
    <n v="1"/>
    <x v="1755"/>
    <x v="1713"/>
    <n v="0"/>
    <n v="0"/>
    <b v="0"/>
    <x v="0"/>
    <x v="0"/>
  </r>
  <r>
    <n v="2017"/>
    <x v="87"/>
    <n v="4573"/>
    <s v="DESENVOLVIMENTO E APOIO AS ACOES DE SAUDE"/>
    <n v="10"/>
    <n v="4"/>
    <n v="0"/>
    <n v="88"/>
    <n v="1"/>
    <x v="1758"/>
    <x v="1716"/>
    <n v="10444000"/>
    <n v="1016475.54"/>
    <b v="0"/>
    <x v="0"/>
    <x v="0"/>
  </r>
  <r>
    <n v="2017"/>
    <x v="87"/>
    <n v="4578"/>
    <s v="APOIO E FORTALECIMENTO DA REDE DE ATENCAO PSICOSSOCIAL"/>
    <n v="10"/>
    <n v="3"/>
    <n v="1"/>
    <n v="10"/>
    <n v="1"/>
    <x v="1759"/>
    <x v="1717"/>
    <n v="65147758"/>
    <n v="64260963.689999998"/>
    <b v="0"/>
    <x v="1"/>
    <x v="0"/>
  </r>
  <r>
    <n v="2017"/>
    <x v="87"/>
    <n v="4578"/>
    <s v="APOIO E FORTALECIMENTO DA REDE DE ATENCAO PSICOSSOCIAL"/>
    <n v="10"/>
    <n v="4"/>
    <n v="1"/>
    <n v="10"/>
    <n v="1"/>
    <x v="1760"/>
    <x v="1718"/>
    <n v="8159333"/>
    <n v="8158536"/>
    <b v="0"/>
    <x v="1"/>
    <x v="0"/>
  </r>
  <r>
    <n v="2017"/>
    <x v="87"/>
    <n v="4623"/>
    <s v="DESENVOLVIMENTO DA POLITICA DE ATENCAO HOSPITALAR"/>
    <n v="10"/>
    <n v="3"/>
    <n v="0"/>
    <n v="10"/>
    <n v="1"/>
    <x v="1761"/>
    <x v="1719"/>
    <n v="436230962.39999998"/>
    <n v="402176956.48000002"/>
    <b v="0"/>
    <x v="1"/>
    <x v="0"/>
  </r>
  <r>
    <n v="2017"/>
    <x v="87"/>
    <n v="4623"/>
    <s v="DESENVOLVIMENTO DA POLITICA DE ATENCAO HOSPITALAR"/>
    <n v="10"/>
    <n v="3"/>
    <n v="0"/>
    <n v="10"/>
    <n v="8"/>
    <x v="1762"/>
    <x v="1720"/>
    <n v="8421000"/>
    <n v="5858000"/>
    <b v="0"/>
    <x v="1"/>
    <x v="0"/>
  </r>
  <r>
    <n v="2017"/>
    <x v="87"/>
    <n v="4623"/>
    <s v="DESENVOLVIMENTO DA POLITICA DE ATENCAO HOSPITALAR"/>
    <n v="10"/>
    <n v="4"/>
    <n v="0"/>
    <n v="10"/>
    <n v="1"/>
    <x v="1763"/>
    <x v="1721"/>
    <n v="8173000"/>
    <n v="3551000"/>
    <b v="0"/>
    <x v="1"/>
    <x v="0"/>
  </r>
  <r>
    <n v="2017"/>
    <x v="87"/>
    <n v="4623"/>
    <s v="DESENVOLVIMENTO DA POLITICA DE ATENCAO HOSPITALAR"/>
    <n v="10"/>
    <n v="4"/>
    <n v="0"/>
    <n v="10"/>
    <n v="8"/>
    <x v="1764"/>
    <x v="1722"/>
    <n v="1823000"/>
    <n v="659100"/>
    <b v="0"/>
    <x v="1"/>
    <x v="0"/>
  </r>
  <r>
    <n v="2017"/>
    <x v="87"/>
    <n v="4637"/>
    <s v="DESENVOLVIMENTO DAS ACOES DE SAUDE NO AMBITO DA SETOP/DEER"/>
    <n v="10"/>
    <n v="3"/>
    <n v="0"/>
    <n v="10"/>
    <n v="1"/>
    <x v="1765"/>
    <x v="1723"/>
    <n v="9341437.8600000031"/>
    <n v="9341437.7600000016"/>
    <b v="0"/>
    <x v="2"/>
    <x v="0"/>
  </r>
  <r>
    <n v="2017"/>
    <x v="87"/>
    <n v="4697"/>
    <s v="DESENVOLVIMENTO DAS ACOES DE SAUDE NO AMBITO DA SECRETARIA DE ESTADO DE SEGURANCA PUBLICA"/>
    <n v="10"/>
    <n v="3"/>
    <n v="0"/>
    <n v="10"/>
    <n v="1"/>
    <x v="1766"/>
    <x v="1724"/>
    <n v="26814975"/>
    <n v="26814975"/>
    <b v="0"/>
    <x v="2"/>
    <x v="0"/>
  </r>
  <r>
    <n v="2017"/>
    <x v="87"/>
    <n v="4699"/>
    <s v="IMPLANTACAO DE SISTEMA INTEGRADO DE INFORMACOES EM SAUDE"/>
    <n v="10"/>
    <n v="3"/>
    <n v="0"/>
    <n v="10"/>
    <n v="1"/>
    <x v="1767"/>
    <x v="1725"/>
    <n v="2080000"/>
    <n v="2080000"/>
    <b v="0"/>
    <x v="1"/>
    <x v="0"/>
  </r>
  <r>
    <n v="2017"/>
    <x v="88"/>
    <n v="0"/>
    <s v=" "/>
    <n v="0"/>
    <n v="3"/>
    <n v="0"/>
    <n v="10"/>
    <n v="1"/>
    <x v="819"/>
    <x v="0"/>
    <n v="0"/>
    <n v="0"/>
    <b v="0"/>
    <x v="0"/>
    <x v="0"/>
  </r>
  <r>
    <n v="2017"/>
    <x v="88"/>
    <n v="4535"/>
    <s v="APOIO AS ACOES DO FUNDO ESTADUAL DE PREVENCAO, FISCALIZACAO E REPRESSAO DOS ENTORPECENTES"/>
    <n v="14"/>
    <n v="3"/>
    <n v="0"/>
    <n v="10"/>
    <n v="1"/>
    <x v="15"/>
    <x v="10"/>
    <n v="0"/>
    <n v="0"/>
    <b v="0"/>
    <x v="0"/>
    <x v="0"/>
  </r>
  <r>
    <n v="2017"/>
    <x v="89"/>
    <n v="0"/>
    <s v=" "/>
    <n v="0"/>
    <n v="3"/>
    <n v="0"/>
    <n v="10"/>
    <n v="1"/>
    <x v="1768"/>
    <x v="0"/>
    <n v="0"/>
    <n v="0"/>
    <b v="0"/>
    <x v="0"/>
    <x v="0"/>
  </r>
  <r>
    <n v="2017"/>
    <x v="89"/>
    <n v="0"/>
    <s v=" "/>
    <n v="0"/>
    <n v="3"/>
    <n v="0"/>
    <n v="59"/>
    <n v="1"/>
    <x v="1769"/>
    <x v="0"/>
    <n v="0"/>
    <n v="0"/>
    <b v="0"/>
    <x v="0"/>
    <x v="0"/>
  </r>
  <r>
    <n v="2017"/>
    <x v="89"/>
    <n v="0"/>
    <s v=" "/>
    <n v="0"/>
    <n v="3"/>
    <n v="1"/>
    <n v="10"/>
    <n v="1"/>
    <x v="1770"/>
    <x v="0"/>
    <n v="0"/>
    <n v="0"/>
    <b v="0"/>
    <x v="0"/>
    <x v="0"/>
  </r>
  <r>
    <n v="2017"/>
    <x v="89"/>
    <n v="4474"/>
    <s v="SISTEMA DE INFORMACOES METROPOLITANAS"/>
    <n v="15"/>
    <n v="3"/>
    <n v="0"/>
    <n v="10"/>
    <n v="1"/>
    <x v="22"/>
    <x v="17"/>
    <n v="179150.88"/>
    <n v="175460.44"/>
    <b v="0"/>
    <x v="0"/>
    <x v="0"/>
  </r>
  <r>
    <n v="2017"/>
    <x v="89"/>
    <n v="4474"/>
    <s v="SISTEMA DE INFORMACOES METROPOLITANAS"/>
    <n v="15"/>
    <n v="3"/>
    <n v="0"/>
    <n v="59"/>
    <n v="1"/>
    <x v="380"/>
    <x v="374"/>
    <n v="150000"/>
    <n v="0"/>
    <b v="0"/>
    <x v="0"/>
    <x v="0"/>
  </r>
  <r>
    <n v="2017"/>
    <x v="89"/>
    <n v="4475"/>
    <s v="NOVA METROPOLE"/>
    <n v="15"/>
    <n v="3"/>
    <n v="1"/>
    <n v="10"/>
    <n v="1"/>
    <x v="324"/>
    <x v="312"/>
    <n v="307601"/>
    <n v="307601"/>
    <b v="0"/>
    <x v="0"/>
    <x v="0"/>
  </r>
  <r>
    <n v="2017"/>
    <x v="89"/>
    <n v="4475"/>
    <s v="NOVA METROPOLE"/>
    <n v="15"/>
    <n v="3"/>
    <n v="1"/>
    <n v="59"/>
    <n v="1"/>
    <x v="1771"/>
    <x v="1726"/>
    <n v="803431.20000000007"/>
    <n v="803431.20000000007"/>
    <b v="0"/>
    <x v="0"/>
    <x v="0"/>
  </r>
  <r>
    <n v="2017"/>
    <x v="89"/>
    <n v="4476"/>
    <s v="APOIO E SUPORTE AOS PROJETOS METROPOLITANOS NA RMBH"/>
    <n v="15"/>
    <n v="3"/>
    <n v="0"/>
    <n v="59"/>
    <n v="1"/>
    <x v="1772"/>
    <x v="1727"/>
    <n v="450000"/>
    <n v="3826.6"/>
    <b v="0"/>
    <x v="0"/>
    <x v="0"/>
  </r>
  <r>
    <n v="2017"/>
    <x v="89"/>
    <n v="4668"/>
    <s v="APOIO E SUPORTE AOS PROJETOS METROPOLITANOS DO VALE DO ACO"/>
    <n v="4"/>
    <n v="3"/>
    <n v="0"/>
    <n v="10"/>
    <n v="1"/>
    <x v="1773"/>
    <x v="1728"/>
    <n v="0"/>
    <n v="0"/>
    <b v="0"/>
    <x v="0"/>
    <x v="0"/>
  </r>
  <r>
    <n v="2017"/>
    <x v="89"/>
    <n v="4668"/>
    <s v="APOIO E SUPORTE AOS PROJETOS METROPOLITANOS DO VALE DO ACO"/>
    <n v="4"/>
    <n v="3"/>
    <n v="0"/>
    <n v="59"/>
    <n v="1"/>
    <x v="1773"/>
    <x v="1728"/>
    <n v="0"/>
    <n v="0"/>
    <b v="0"/>
    <x v="0"/>
    <x v="0"/>
  </r>
  <r>
    <n v="2017"/>
    <x v="90"/>
    <n v="0"/>
    <s v=" "/>
    <n v="0"/>
    <n v="3"/>
    <n v="0"/>
    <n v="31"/>
    <n v="1"/>
    <x v="1774"/>
    <x v="0"/>
    <n v="0"/>
    <n v="0"/>
    <b v="0"/>
    <x v="0"/>
    <x v="0"/>
  </r>
  <r>
    <n v="2017"/>
    <x v="90"/>
    <n v="0"/>
    <s v=" "/>
    <n v="0"/>
    <n v="3"/>
    <n v="0"/>
    <n v="60"/>
    <n v="1"/>
    <x v="1775"/>
    <x v="0"/>
    <n v="0"/>
    <n v="0"/>
    <b v="0"/>
    <x v="0"/>
    <x v="0"/>
  </r>
  <r>
    <n v="2017"/>
    <x v="90"/>
    <n v="0"/>
    <s v=" "/>
    <n v="0"/>
    <n v="3"/>
    <n v="1"/>
    <n v="31"/>
    <n v="1"/>
    <x v="1776"/>
    <x v="0"/>
    <n v="0"/>
    <n v="0"/>
    <b v="0"/>
    <x v="0"/>
    <x v="0"/>
  </r>
  <r>
    <n v="2017"/>
    <x v="90"/>
    <n v="2048"/>
    <s v="MANUTENCAO DAS ATIVIDADES DA SECRETARIA EXECUTIVA DO FHIDRO"/>
    <n v="18"/>
    <n v="3"/>
    <n v="0"/>
    <n v="31"/>
    <n v="1"/>
    <x v="1777"/>
    <x v="1729"/>
    <n v="0"/>
    <n v="0"/>
    <b v="0"/>
    <x v="0"/>
    <x v="0"/>
  </r>
  <r>
    <n v="2017"/>
    <x v="90"/>
    <n v="4362"/>
    <s v="APOIO A GESTAO DE RECURSOS HIDRICOS"/>
    <n v="18"/>
    <n v="3"/>
    <n v="0"/>
    <n v="31"/>
    <n v="1"/>
    <x v="1778"/>
    <x v="1730"/>
    <n v="1817625.15"/>
    <n v="741787.33"/>
    <b v="0"/>
    <x v="0"/>
    <x v="0"/>
  </r>
  <r>
    <n v="2017"/>
    <x v="90"/>
    <n v="4362"/>
    <s v="APOIO A GESTAO DE RECURSOS HIDRICOS"/>
    <n v="18"/>
    <n v="4"/>
    <n v="0"/>
    <n v="31"/>
    <n v="1"/>
    <x v="1779"/>
    <x v="1731"/>
    <n v="0"/>
    <n v="0"/>
    <b v="0"/>
    <x v="0"/>
    <x v="0"/>
  </r>
  <r>
    <n v="2017"/>
    <x v="90"/>
    <n v="4365"/>
    <s v="APOIO A GESTAO DE RECURSOS HIDRICOS, RECURSOS REEMBOLSAVEIS"/>
    <n v="18"/>
    <n v="3"/>
    <n v="0"/>
    <n v="31"/>
    <n v="1"/>
    <x v="203"/>
    <x v="194"/>
    <n v="0"/>
    <n v="0"/>
    <b v="0"/>
    <x v="0"/>
    <x v="0"/>
  </r>
  <r>
    <n v="2017"/>
    <x v="90"/>
    <n v="4365"/>
    <s v="APOIO A GESTAO DE RECURSOS HIDRICOS, RECURSOS REEMBOLSAVEIS"/>
    <n v="18"/>
    <n v="3"/>
    <n v="0"/>
    <n v="60"/>
    <n v="1"/>
    <x v="115"/>
    <x v="108"/>
    <n v="0"/>
    <n v="0"/>
    <b v="0"/>
    <x v="0"/>
    <x v="0"/>
  </r>
  <r>
    <n v="2017"/>
    <x v="90"/>
    <n v="4386"/>
    <s v="APOIO AOS COMITES DE BACIAS HIDROGRAFICAS"/>
    <n v="18"/>
    <n v="3"/>
    <n v="0"/>
    <n v="31"/>
    <n v="1"/>
    <x v="1780"/>
    <x v="1732"/>
    <n v="418738.41"/>
    <n v="232777.34"/>
    <b v="0"/>
    <x v="0"/>
    <x v="0"/>
  </r>
  <r>
    <n v="2017"/>
    <x v="90"/>
    <n v="4386"/>
    <s v="APOIO AOS COMITES DE BACIAS HIDROGRAFICAS"/>
    <n v="18"/>
    <n v="4"/>
    <n v="0"/>
    <n v="31"/>
    <n v="1"/>
    <x v="1781"/>
    <x v="1733"/>
    <n v="0"/>
    <n v="0"/>
    <b v="0"/>
    <x v="0"/>
    <x v="0"/>
  </r>
  <r>
    <n v="2017"/>
    <x v="90"/>
    <n v="4388"/>
    <s v="MONITORAMENTO DA QUALIDADE E QUANTIDADE DA AGUA"/>
    <n v="18"/>
    <n v="3"/>
    <n v="1"/>
    <n v="31"/>
    <n v="1"/>
    <x v="1782"/>
    <x v="1734"/>
    <n v="3628750.98"/>
    <n v="3628750.98"/>
    <b v="0"/>
    <x v="0"/>
    <x v="0"/>
  </r>
  <r>
    <n v="2017"/>
    <x v="90"/>
    <n v="4451"/>
    <s v="ELABORACAO E ATUALIZACAO DOS PLANOS DIRETORES DE RECURSOS HIDRICOS E ENQUADRAMENTO DOS CORPOS DE AGUA - FHIDRO"/>
    <n v="18"/>
    <n v="3"/>
    <n v="0"/>
    <n v="31"/>
    <n v="1"/>
    <x v="1783"/>
    <x v="1735"/>
    <n v="0"/>
    <n v="0"/>
    <b v="0"/>
    <x v="0"/>
    <x v="0"/>
  </r>
  <r>
    <n v="2017"/>
    <x v="90"/>
    <n v="4454"/>
    <s v="OPERACAO E MANUTENCAO DE RADARES METEOROLOGICOS"/>
    <n v="18"/>
    <n v="3"/>
    <n v="0"/>
    <n v="31"/>
    <n v="1"/>
    <x v="1784"/>
    <x v="1736"/>
    <n v="49198.84"/>
    <n v="36637.910000000003"/>
    <b v="0"/>
    <x v="0"/>
    <x v="0"/>
  </r>
  <r>
    <n v="2017"/>
    <x v="90"/>
    <n v="4488"/>
    <s v="BOLSA VERDE, AMPLIACAO E CONSERVACAO DA COBERTURA VEGETAL NATIVA"/>
    <n v="18"/>
    <n v="3"/>
    <n v="0"/>
    <n v="31"/>
    <n v="1"/>
    <x v="1785"/>
    <x v="1737"/>
    <n v="19227720.469999999"/>
    <n v="17241363.5"/>
    <b v="0"/>
    <x v="0"/>
    <x v="0"/>
  </r>
  <r>
    <n v="2017"/>
    <x v="90"/>
    <n v="4542"/>
    <s v="IMPLANTACAO DO MOSAICO DE AREAS PROTEGIDAS"/>
    <n v="18"/>
    <n v="3"/>
    <n v="0"/>
    <n v="31"/>
    <n v="1"/>
    <x v="1786"/>
    <x v="1738"/>
    <n v="434560"/>
    <n v="434560"/>
    <b v="0"/>
    <x v="0"/>
    <x v="0"/>
  </r>
  <r>
    <n v="2017"/>
    <x v="90"/>
    <n v="4550"/>
    <s v="REABILITACAO DE AREAS CONTAMINADAS"/>
    <n v="18"/>
    <n v="3"/>
    <n v="0"/>
    <n v="31"/>
    <n v="1"/>
    <x v="1787"/>
    <x v="1739"/>
    <n v="0"/>
    <n v="0"/>
    <b v="0"/>
    <x v="0"/>
    <x v="0"/>
  </r>
  <r>
    <n v="2017"/>
    <x v="90"/>
    <n v="4588"/>
    <s v="PREMIO PELAS PRATICAS SUSTENTAVEIS EM RECURSOS HIDRICOS PELOS MUNICIPIOS MINEIROS"/>
    <n v="18"/>
    <n v="3"/>
    <n v="0"/>
    <n v="31"/>
    <n v="1"/>
    <x v="1788"/>
    <x v="1740"/>
    <n v="0"/>
    <n v="0"/>
    <b v="0"/>
    <x v="0"/>
    <x v="0"/>
  </r>
  <r>
    <n v="2017"/>
    <x v="90"/>
    <n v="4617"/>
    <s v="IMPLEMENTACAO DO PROGRAMA CULTIVANDO AGUA BOA EM MINAS GERAIS"/>
    <n v="18"/>
    <n v="3"/>
    <n v="1"/>
    <n v="31"/>
    <n v="1"/>
    <x v="1789"/>
    <x v="1741"/>
    <n v="0"/>
    <n v="0"/>
    <b v="0"/>
    <x v="0"/>
    <x v="0"/>
  </r>
  <r>
    <n v="2017"/>
    <x v="91"/>
    <n v="0"/>
    <s v=" "/>
    <n v="0"/>
    <n v="4"/>
    <n v="0"/>
    <n v="83"/>
    <n v="1"/>
    <x v="1790"/>
    <x v="0"/>
    <n v="0"/>
    <n v="0"/>
    <b v="0"/>
    <x v="0"/>
    <x v="0"/>
  </r>
  <r>
    <n v="2017"/>
    <x v="91"/>
    <n v="2029"/>
    <s v="ADMINISTRACAO E OPERACIONALIZACAO DA ARRECADACAO DO FUNTRANS"/>
    <n v="26"/>
    <n v="3"/>
    <n v="0"/>
    <n v="83"/>
    <n v="1"/>
    <x v="1791"/>
    <x v="1742"/>
    <n v="12583269.859999999"/>
    <n v="12583269.859999999"/>
    <b v="0"/>
    <x v="0"/>
    <x v="0"/>
  </r>
  <r>
    <n v="2017"/>
    <x v="91"/>
    <n v="4192"/>
    <s v="DIAGNOSTICO E FISCALIZACAO DE TRANSPORTE E TRANSITO"/>
    <n v="26"/>
    <n v="3"/>
    <n v="0"/>
    <n v="83"/>
    <n v="1"/>
    <x v="1792"/>
    <x v="1743"/>
    <n v="537371.05000000005"/>
    <n v="523261.1"/>
    <b v="0"/>
    <x v="0"/>
    <x v="0"/>
  </r>
  <r>
    <n v="2017"/>
    <x v="91"/>
    <n v="4194"/>
    <s v="CONTROLE DE PESAGEM DE CARGAS"/>
    <n v="26"/>
    <n v="4"/>
    <n v="0"/>
    <n v="25"/>
    <n v="1"/>
    <x v="1793"/>
    <x v="1744"/>
    <n v="21331146.579999998"/>
    <n v="21330477.75"/>
    <b v="0"/>
    <x v="0"/>
    <x v="0"/>
  </r>
  <r>
    <n v="2017"/>
    <x v="91"/>
    <n v="4194"/>
    <s v="CONTROLE DE PESAGEM DE CARGAS"/>
    <n v="26"/>
    <n v="4"/>
    <n v="0"/>
    <n v="83"/>
    <n v="1"/>
    <x v="1794"/>
    <x v="1745"/>
    <n v="22458508.52"/>
    <n v="22458508.52"/>
    <b v="0"/>
    <x v="0"/>
    <x v="0"/>
  </r>
  <r>
    <n v="2017"/>
    <x v="91"/>
    <n v="4195"/>
    <s v="CONTROLE DE VELOCIDADE"/>
    <n v="26"/>
    <n v="3"/>
    <n v="0"/>
    <n v="70"/>
    <n v="1"/>
    <x v="5"/>
    <x v="0"/>
    <n v="0"/>
    <n v="0"/>
    <b v="0"/>
    <x v="0"/>
    <x v="0"/>
  </r>
  <r>
    <n v="2017"/>
    <x v="91"/>
    <n v="4195"/>
    <s v="CONTROLE DE VELOCIDADE"/>
    <n v="26"/>
    <n v="4"/>
    <n v="0"/>
    <n v="25"/>
    <n v="1"/>
    <x v="1795"/>
    <x v="1746"/>
    <n v="10476611.800000001"/>
    <n v="10476611.76"/>
    <b v="0"/>
    <x v="0"/>
    <x v="0"/>
  </r>
  <r>
    <n v="2017"/>
    <x v="91"/>
    <n v="4195"/>
    <s v="CONTROLE DE VELOCIDADE"/>
    <n v="26"/>
    <n v="4"/>
    <n v="0"/>
    <n v="83"/>
    <n v="1"/>
    <x v="1796"/>
    <x v="1747"/>
    <n v="12523388.1"/>
    <n v="12523388.1"/>
    <b v="0"/>
    <x v="0"/>
    <x v="0"/>
  </r>
  <r>
    <n v="2017"/>
    <x v="91"/>
    <n v="4196"/>
    <s v="EDUCACAO PARA O TRANSITO"/>
    <n v="26"/>
    <n v="3"/>
    <n v="0"/>
    <n v="83"/>
    <n v="1"/>
    <x v="1797"/>
    <x v="1748"/>
    <n v="70427"/>
    <n v="5127.25"/>
    <b v="0"/>
    <x v="0"/>
    <x v="0"/>
  </r>
  <r>
    <n v="2017"/>
    <x v="91"/>
    <n v="7013"/>
    <s v="TRANSFERENCIAS AO FUNSET"/>
    <n v="26"/>
    <n v="3"/>
    <n v="0"/>
    <n v="83"/>
    <n v="1"/>
    <x v="1798"/>
    <x v="1749"/>
    <n v="5020990.88"/>
    <n v="5020990.88"/>
    <b v="0"/>
    <x v="0"/>
    <x v="0"/>
  </r>
  <r>
    <n v="2017"/>
    <x v="92"/>
    <n v="4071"/>
    <s v="APOIO A PROJETOS ESPECIAIS DE RECUPERACAO DE DANOS AOS DIREITOS DIFUSOS"/>
    <n v="14"/>
    <n v="3"/>
    <n v="0"/>
    <n v="39"/>
    <n v="1"/>
    <x v="1799"/>
    <x v="1750"/>
    <n v="1926606"/>
    <n v="26746.1"/>
    <b v="0"/>
    <x v="0"/>
    <x v="0"/>
  </r>
  <r>
    <n v="2017"/>
    <x v="92"/>
    <n v="4071"/>
    <s v="APOIO A PROJETOS ESPECIAIS DE RECUPERACAO DE DANOS AOS DIREITOS DIFUSOS"/>
    <n v="14"/>
    <n v="4"/>
    <n v="0"/>
    <n v="39"/>
    <n v="1"/>
    <x v="16"/>
    <x v="11"/>
    <n v="30000"/>
    <n v="0"/>
    <b v="0"/>
    <x v="0"/>
    <x v="0"/>
  </r>
  <r>
    <n v="2017"/>
    <x v="93"/>
    <n v="0"/>
    <s v=" "/>
    <n v="0"/>
    <n v="3"/>
    <n v="0"/>
    <n v="60"/>
    <n v="1"/>
    <x v="5"/>
    <x v="0"/>
    <n v="2998647"/>
    <n v="0"/>
    <b v="0"/>
    <x v="0"/>
    <x v="0"/>
  </r>
  <r>
    <n v="2017"/>
    <x v="93"/>
    <n v="0"/>
    <s v=" "/>
    <n v="0"/>
    <n v="4"/>
    <n v="0"/>
    <n v="60"/>
    <n v="1"/>
    <x v="5"/>
    <x v="0"/>
    <n v="3900000"/>
    <n v="0"/>
    <b v="0"/>
    <x v="0"/>
    <x v="0"/>
  </r>
  <r>
    <n v="2017"/>
    <x v="93"/>
    <n v="1009"/>
    <s v="REAPARELHAMENTO E APERFEICOAMENTO INSTITUICIONAL"/>
    <n v="3"/>
    <n v="3"/>
    <n v="0"/>
    <n v="60"/>
    <n v="1"/>
    <x v="1373"/>
    <x v="1552"/>
    <n v="0"/>
    <n v="915998.94000000006"/>
    <b v="0"/>
    <x v="0"/>
    <x v="0"/>
  </r>
  <r>
    <n v="2017"/>
    <x v="93"/>
    <n v="1009"/>
    <s v="REAPARELHAMENTO E APERFEICOAMENTO INSTITUICIONAL"/>
    <n v="3"/>
    <n v="4"/>
    <n v="0"/>
    <n v="60"/>
    <n v="1"/>
    <x v="1800"/>
    <x v="1751"/>
    <n v="0"/>
    <n v="2193634.4"/>
    <b v="0"/>
    <x v="0"/>
    <x v="0"/>
  </r>
  <r>
    <n v="2017"/>
    <x v="94"/>
    <n v="0"/>
    <s v=" "/>
    <n v="0"/>
    <n v="3"/>
    <n v="0"/>
    <n v="60"/>
    <n v="1"/>
    <x v="5"/>
    <x v="0"/>
    <n v="6281000"/>
    <n v="0"/>
    <b v="0"/>
    <x v="0"/>
    <x v="0"/>
  </r>
  <r>
    <n v="2017"/>
    <x v="94"/>
    <n v="0"/>
    <s v=" "/>
    <n v="0"/>
    <n v="4"/>
    <n v="0"/>
    <n v="60"/>
    <n v="1"/>
    <x v="5"/>
    <x v="0"/>
    <n v="47133333.359999999"/>
    <n v="0"/>
    <b v="0"/>
    <x v="0"/>
    <x v="0"/>
  </r>
  <r>
    <n v="2017"/>
    <x v="94"/>
    <n v="4256"/>
    <s v="APOIO AS ACOES DE PROTECAO E DEFESA AO CONSUMIDOR"/>
    <n v="3"/>
    <n v="3"/>
    <n v="0"/>
    <n v="60"/>
    <n v="1"/>
    <x v="1801"/>
    <x v="1752"/>
    <n v="0"/>
    <n v="3553267.42"/>
    <b v="0"/>
    <x v="0"/>
    <x v="0"/>
  </r>
  <r>
    <n v="2017"/>
    <x v="94"/>
    <n v="4256"/>
    <s v="APOIO AS ACOES DE PROTECAO E DEFESA AO CONSUMIDOR"/>
    <n v="3"/>
    <n v="4"/>
    <n v="0"/>
    <n v="60"/>
    <n v="1"/>
    <x v="1802"/>
    <x v="1753"/>
    <n v="0"/>
    <n v="189698.39"/>
    <b v="0"/>
    <x v="0"/>
    <x v="0"/>
  </r>
  <r>
    <n v="2017"/>
    <x v="95"/>
    <n v="7008"/>
    <s v="BENEFICIO PREVIDENCIARIO DE PENSAO"/>
    <n v="9"/>
    <n v="1"/>
    <n v="0"/>
    <n v="42"/>
    <n v="1"/>
    <x v="1803"/>
    <x v="1754"/>
    <n v="262504060.66"/>
    <n v="262504060.66"/>
    <b v="0"/>
    <x v="0"/>
    <x v="1"/>
  </r>
  <r>
    <n v="2017"/>
    <x v="95"/>
    <n v="7008"/>
    <s v="BENEFICIO PREVIDENCIARIO DE PENSAO"/>
    <n v="9"/>
    <n v="1"/>
    <n v="0"/>
    <n v="43"/>
    <n v="1"/>
    <x v="1804"/>
    <x v="1755"/>
    <n v="179449662.77000001"/>
    <n v="179449662.77000001"/>
    <b v="0"/>
    <x v="0"/>
    <x v="1"/>
  </r>
  <r>
    <n v="2017"/>
    <x v="95"/>
    <n v="7008"/>
    <s v="BENEFICIO PREVIDENCIARIO DE PENSAO"/>
    <n v="9"/>
    <n v="1"/>
    <n v="0"/>
    <n v="58"/>
    <n v="1"/>
    <x v="1805"/>
    <x v="1756"/>
    <n v="1135865954.95"/>
    <n v="1135865954.95"/>
    <b v="0"/>
    <x v="0"/>
    <x v="1"/>
  </r>
  <r>
    <n v="2017"/>
    <x v="95"/>
    <n v="7008"/>
    <s v="BENEFICIO PREVIDENCIARIO DE PENSAO"/>
    <n v="9"/>
    <n v="3"/>
    <n v="0"/>
    <n v="58"/>
    <n v="7"/>
    <x v="5"/>
    <x v="0"/>
    <n v="0"/>
    <n v="0"/>
    <b v="0"/>
    <x v="0"/>
    <x v="2"/>
  </r>
  <r>
    <n v="2017"/>
    <x v="95"/>
    <n v="7011"/>
    <s v="BENEFICIOS PREVIDENCIARIOS - ARMBH"/>
    <n v="9"/>
    <n v="1"/>
    <n v="0"/>
    <n v="58"/>
    <n v="1"/>
    <x v="5"/>
    <x v="10"/>
    <n v="0"/>
    <n v="0"/>
    <b v="0"/>
    <x v="0"/>
    <x v="1"/>
  </r>
  <r>
    <n v="2017"/>
    <x v="95"/>
    <n v="7012"/>
    <s v="BENEFICIOS PREVIDENCIARIOS - ESP-MG"/>
    <n v="9"/>
    <n v="1"/>
    <n v="0"/>
    <n v="58"/>
    <n v="1"/>
    <x v="1806"/>
    <x v="1757"/>
    <n v="423611.85"/>
    <n v="423611.85"/>
    <b v="0"/>
    <x v="0"/>
    <x v="1"/>
  </r>
  <r>
    <n v="2017"/>
    <x v="95"/>
    <n v="7012"/>
    <s v="BENEFICIOS PREVIDENCIARIOS - ESP-MG"/>
    <n v="9"/>
    <n v="3"/>
    <n v="0"/>
    <n v="58"/>
    <n v="7"/>
    <x v="5"/>
    <x v="0"/>
    <n v="0"/>
    <n v="0"/>
    <b v="0"/>
    <x v="0"/>
    <x v="2"/>
  </r>
  <r>
    <n v="2017"/>
    <x v="95"/>
    <n v="7014"/>
    <s v="BENEFICIOS PREVIDENCIARIOS - SESP"/>
    <n v="9"/>
    <n v="1"/>
    <n v="0"/>
    <n v="58"/>
    <n v="1"/>
    <x v="1807"/>
    <x v="1758"/>
    <n v="74903.7"/>
    <n v="74903.7"/>
    <b v="0"/>
    <x v="0"/>
    <x v="1"/>
  </r>
  <r>
    <n v="2017"/>
    <x v="95"/>
    <n v="7015"/>
    <s v="BENEFICIOS PREVIDENCIARIOS - ARSAE-MG"/>
    <n v="9"/>
    <n v="1"/>
    <n v="0"/>
    <n v="58"/>
    <n v="1"/>
    <x v="5"/>
    <x v="10"/>
    <n v="0"/>
    <n v="0"/>
    <b v="0"/>
    <x v="0"/>
    <x v="1"/>
  </r>
  <r>
    <n v="2017"/>
    <x v="95"/>
    <n v="7016"/>
    <s v="COMPENSACAO PREVIDENCIARIA FINANCEIRA ENTRE REGIMES DE PREVIDENCIA"/>
    <n v="9"/>
    <n v="3"/>
    <n v="0"/>
    <n v="58"/>
    <n v="1"/>
    <x v="280"/>
    <x v="265"/>
    <n v="400000"/>
    <n v="400000"/>
    <b v="0"/>
    <x v="0"/>
    <x v="0"/>
  </r>
  <r>
    <n v="2017"/>
    <x v="95"/>
    <n v="7017"/>
    <s v="BENEFICIOS PREVIDENCIARIOS - GABINETE MILITAR"/>
    <n v="9"/>
    <n v="1"/>
    <n v="0"/>
    <n v="58"/>
    <n v="1"/>
    <x v="1808"/>
    <x v="1759"/>
    <n v="3673491.18"/>
    <n v="3673491.18"/>
    <b v="0"/>
    <x v="0"/>
    <x v="1"/>
  </r>
  <r>
    <n v="2017"/>
    <x v="95"/>
    <n v="7017"/>
    <s v="BENEFICIOS PREVIDENCIARIOS - GABINETE MILITAR"/>
    <n v="9"/>
    <n v="3"/>
    <n v="0"/>
    <n v="58"/>
    <n v="7"/>
    <x v="5"/>
    <x v="0"/>
    <n v="0"/>
    <n v="0"/>
    <b v="0"/>
    <x v="0"/>
    <x v="2"/>
  </r>
  <r>
    <n v="2017"/>
    <x v="95"/>
    <n v="7018"/>
    <s v="BENEFICIOS PREVIDENCIARIOS - AGE"/>
    <n v="9"/>
    <n v="1"/>
    <n v="0"/>
    <n v="58"/>
    <n v="1"/>
    <x v="1809"/>
    <x v="1760"/>
    <n v="55017733.75"/>
    <n v="55017733.75"/>
    <b v="0"/>
    <x v="0"/>
    <x v="1"/>
  </r>
  <r>
    <n v="2017"/>
    <x v="95"/>
    <n v="7018"/>
    <s v="BENEFICIOS PREVIDENCIARIOS - AGE"/>
    <n v="9"/>
    <n v="3"/>
    <n v="0"/>
    <n v="58"/>
    <n v="7"/>
    <x v="5"/>
    <x v="0"/>
    <n v="0"/>
    <n v="0"/>
    <b v="0"/>
    <x v="0"/>
    <x v="2"/>
  </r>
  <r>
    <n v="2017"/>
    <x v="95"/>
    <n v="7019"/>
    <s v="BENEFICIOS PREVIDENCIARIOS - CASA CIVIL"/>
    <n v="9"/>
    <n v="1"/>
    <n v="0"/>
    <n v="58"/>
    <n v="1"/>
    <x v="1810"/>
    <x v="1761"/>
    <n v="61122376.810000002"/>
    <n v="61122376.810000002"/>
    <b v="0"/>
    <x v="0"/>
    <x v="1"/>
  </r>
  <r>
    <n v="2017"/>
    <x v="95"/>
    <n v="7019"/>
    <s v="BENEFICIOS PREVIDENCIARIOS - CASA CIVIL"/>
    <n v="9"/>
    <n v="3"/>
    <n v="0"/>
    <n v="58"/>
    <n v="7"/>
    <x v="5"/>
    <x v="0"/>
    <n v="0"/>
    <n v="0"/>
    <b v="0"/>
    <x v="0"/>
    <x v="2"/>
  </r>
  <r>
    <n v="2017"/>
    <x v="95"/>
    <n v="7022"/>
    <s v="BENEFICIOS PREVIDENCIARIOS - FAPEMIG"/>
    <n v="9"/>
    <n v="1"/>
    <n v="0"/>
    <n v="42"/>
    <n v="1"/>
    <x v="1811"/>
    <x v="1762"/>
    <n v="505513.17"/>
    <n v="505513.17"/>
    <b v="0"/>
    <x v="0"/>
    <x v="1"/>
  </r>
  <r>
    <n v="2017"/>
    <x v="95"/>
    <n v="7022"/>
    <s v="BENEFICIOS PREVIDENCIARIOS - FAPEMIG"/>
    <n v="9"/>
    <n v="1"/>
    <n v="0"/>
    <n v="43"/>
    <n v="1"/>
    <x v="1812"/>
    <x v="1763"/>
    <n v="364234.92"/>
    <n v="364234.92"/>
    <b v="0"/>
    <x v="0"/>
    <x v="1"/>
  </r>
  <r>
    <n v="2017"/>
    <x v="95"/>
    <n v="7022"/>
    <s v="BENEFICIOS PREVIDENCIARIOS - FAPEMIG"/>
    <n v="9"/>
    <n v="1"/>
    <n v="0"/>
    <n v="58"/>
    <n v="1"/>
    <x v="1117"/>
    <x v="1764"/>
    <n v="10431.92"/>
    <n v="10431.92"/>
    <b v="0"/>
    <x v="0"/>
    <x v="1"/>
  </r>
  <r>
    <n v="2017"/>
    <x v="95"/>
    <n v="7022"/>
    <s v="BENEFICIOS PREVIDENCIARIOS - FAPEMIG"/>
    <n v="9"/>
    <n v="3"/>
    <n v="0"/>
    <n v="58"/>
    <n v="7"/>
    <x v="5"/>
    <x v="0"/>
    <n v="0"/>
    <n v="0"/>
    <b v="0"/>
    <x v="0"/>
    <x v="2"/>
  </r>
  <r>
    <n v="2017"/>
    <x v="95"/>
    <n v="7023"/>
    <s v="PROVENTOS DE APOSENTADORIA E PENSAO DE EXTINTOS CONVENIOS"/>
    <n v="9"/>
    <n v="1"/>
    <n v="0"/>
    <n v="58"/>
    <n v="1"/>
    <x v="1813"/>
    <x v="1765"/>
    <n v="51896919.899999999"/>
    <n v="51896919.899999999"/>
    <b v="0"/>
    <x v="0"/>
    <x v="1"/>
  </r>
  <r>
    <n v="2017"/>
    <x v="95"/>
    <n v="7023"/>
    <s v="PROVENTOS DE APOSENTADORIA E PENSAO DE EXTINTOS CONVENIOS"/>
    <n v="9"/>
    <n v="1"/>
    <n v="0"/>
    <n v="60"/>
    <n v="1"/>
    <x v="1814"/>
    <x v="1766"/>
    <n v="4643370.05"/>
    <n v="4643370.05"/>
    <b v="0"/>
    <x v="0"/>
    <x v="1"/>
  </r>
  <r>
    <n v="2017"/>
    <x v="95"/>
    <n v="7023"/>
    <s v="PROVENTOS DE APOSENTADORIA E PENSAO DE EXTINTOS CONVENIOS"/>
    <n v="9"/>
    <n v="3"/>
    <n v="0"/>
    <n v="58"/>
    <n v="7"/>
    <x v="5"/>
    <x v="0"/>
    <n v="0"/>
    <n v="0"/>
    <b v="0"/>
    <x v="0"/>
    <x v="2"/>
  </r>
  <r>
    <n v="2017"/>
    <x v="95"/>
    <n v="7027"/>
    <s v="BENEFICIOS PREVIDENCIARIOS - ALMG"/>
    <n v="9"/>
    <n v="1"/>
    <n v="0"/>
    <n v="58"/>
    <n v="1"/>
    <x v="5"/>
    <x v="10"/>
    <n v="0"/>
    <n v="0"/>
    <b v="0"/>
    <x v="0"/>
    <x v="1"/>
  </r>
  <r>
    <n v="2017"/>
    <x v="95"/>
    <n v="7028"/>
    <s v="BENEFICIOS PREVIDENCIARIOS - TJMG"/>
    <n v="9"/>
    <n v="1"/>
    <n v="0"/>
    <n v="58"/>
    <n v="1"/>
    <x v="5"/>
    <x v="10"/>
    <n v="0"/>
    <n v="0"/>
    <b v="0"/>
    <x v="0"/>
    <x v="1"/>
  </r>
  <r>
    <n v="2017"/>
    <x v="95"/>
    <n v="7031"/>
    <s v="BENEFICIOS PREVIDENCIARIOS - PGJMG"/>
    <n v="9"/>
    <n v="1"/>
    <n v="0"/>
    <n v="58"/>
    <n v="1"/>
    <x v="5"/>
    <x v="10"/>
    <n v="0"/>
    <n v="0"/>
    <b v="0"/>
    <x v="0"/>
    <x v="1"/>
  </r>
  <r>
    <n v="2017"/>
    <x v="95"/>
    <n v="7032"/>
    <s v="BENEFICIOS PREVIDENCIARIOS - TJMMG"/>
    <n v="9"/>
    <n v="1"/>
    <n v="0"/>
    <n v="58"/>
    <n v="1"/>
    <x v="5"/>
    <x v="10"/>
    <n v="0"/>
    <n v="0"/>
    <b v="0"/>
    <x v="0"/>
    <x v="1"/>
  </r>
  <r>
    <n v="2017"/>
    <x v="95"/>
    <n v="7033"/>
    <s v="BENEFICIOS PREVIDENCIARIOS - TCEMG"/>
    <n v="9"/>
    <n v="1"/>
    <n v="0"/>
    <n v="58"/>
    <n v="1"/>
    <x v="5"/>
    <x v="10"/>
    <n v="0"/>
    <n v="0"/>
    <b v="0"/>
    <x v="0"/>
    <x v="1"/>
  </r>
  <r>
    <n v="2017"/>
    <x v="95"/>
    <n v="7034"/>
    <s v="BENEFICIOS PREVIDENCIARIOS - DEF PUB"/>
    <n v="9"/>
    <n v="1"/>
    <n v="0"/>
    <n v="58"/>
    <n v="1"/>
    <x v="5"/>
    <x v="10"/>
    <n v="0"/>
    <n v="0"/>
    <b v="0"/>
    <x v="0"/>
    <x v="1"/>
  </r>
  <r>
    <n v="2017"/>
    <x v="95"/>
    <n v="7037"/>
    <s v="BENEFICIOS PREVIDENCIARIOS - SEF"/>
    <n v="9"/>
    <n v="1"/>
    <n v="0"/>
    <n v="42"/>
    <n v="1"/>
    <x v="1815"/>
    <x v="1767"/>
    <n v="172998466.28"/>
    <n v="172998466.28"/>
    <b v="0"/>
    <x v="0"/>
    <x v="1"/>
  </r>
  <r>
    <n v="2017"/>
    <x v="95"/>
    <n v="7037"/>
    <s v="BENEFICIOS PREVIDENCIARIOS - SEF"/>
    <n v="9"/>
    <n v="1"/>
    <n v="0"/>
    <n v="43"/>
    <n v="1"/>
    <x v="1816"/>
    <x v="1768"/>
    <n v="158386812.88999999"/>
    <n v="158386812.88999999"/>
    <b v="0"/>
    <x v="0"/>
    <x v="1"/>
  </r>
  <r>
    <n v="2017"/>
    <x v="95"/>
    <n v="7037"/>
    <s v="BENEFICIOS PREVIDENCIARIOS - SEF"/>
    <n v="9"/>
    <n v="1"/>
    <n v="0"/>
    <n v="58"/>
    <n v="1"/>
    <x v="1817"/>
    <x v="1769"/>
    <n v="522397934.73000002"/>
    <n v="522397934.73000002"/>
    <b v="0"/>
    <x v="0"/>
    <x v="1"/>
  </r>
  <r>
    <n v="2017"/>
    <x v="95"/>
    <n v="7037"/>
    <s v="BENEFICIOS PREVIDENCIARIOS - SEF"/>
    <n v="9"/>
    <n v="3"/>
    <n v="0"/>
    <n v="58"/>
    <n v="7"/>
    <x v="5"/>
    <x v="0"/>
    <n v="0"/>
    <n v="0"/>
    <b v="0"/>
    <x v="0"/>
    <x v="2"/>
  </r>
  <r>
    <n v="2017"/>
    <x v="95"/>
    <n v="7039"/>
    <s v="BENEFICIOS PREVIDENCIARIOS - ARMVA"/>
    <n v="9"/>
    <n v="1"/>
    <n v="0"/>
    <n v="58"/>
    <n v="1"/>
    <x v="5"/>
    <x v="10"/>
    <n v="0"/>
    <n v="0"/>
    <b v="0"/>
    <x v="0"/>
    <x v="1"/>
  </r>
  <r>
    <n v="2017"/>
    <x v="95"/>
    <n v="7040"/>
    <s v="BENEFICIOS PREVIDENCIARIOS - SEC. GERAL"/>
    <n v="9"/>
    <n v="1"/>
    <n v="0"/>
    <n v="58"/>
    <n v="1"/>
    <x v="5"/>
    <x v="10"/>
    <n v="0"/>
    <n v="0"/>
    <b v="0"/>
    <x v="0"/>
    <x v="1"/>
  </r>
  <r>
    <n v="2017"/>
    <x v="95"/>
    <n v="7042"/>
    <s v="BENEFICIOS PREVIDENCIARIOS - SEDINOR"/>
    <n v="9"/>
    <n v="1"/>
    <n v="0"/>
    <n v="58"/>
    <n v="1"/>
    <x v="5"/>
    <x v="10"/>
    <n v="0"/>
    <n v="0"/>
    <b v="0"/>
    <x v="0"/>
    <x v="1"/>
  </r>
  <r>
    <n v="2017"/>
    <x v="95"/>
    <n v="7044"/>
    <s v="BENEFICIOS PREVIDENCIARIOS - CGE"/>
    <n v="9"/>
    <n v="1"/>
    <n v="0"/>
    <n v="58"/>
    <n v="1"/>
    <x v="1818"/>
    <x v="1770"/>
    <n v="899804.38"/>
    <n v="899804.38"/>
    <b v="0"/>
    <x v="0"/>
    <x v="1"/>
  </r>
  <r>
    <n v="2017"/>
    <x v="95"/>
    <n v="7044"/>
    <s v="BENEFICIOS PREVIDENCIARIOS - CGE"/>
    <n v="9"/>
    <n v="3"/>
    <n v="0"/>
    <n v="58"/>
    <n v="7"/>
    <x v="5"/>
    <x v="0"/>
    <n v="0"/>
    <n v="0"/>
    <b v="0"/>
    <x v="0"/>
    <x v="2"/>
  </r>
  <r>
    <n v="2017"/>
    <x v="95"/>
    <n v="7046"/>
    <s v="BENEFICIOS PREVIDENCIARIOS - UNIMONTES"/>
    <n v="9"/>
    <n v="1"/>
    <n v="0"/>
    <n v="58"/>
    <n v="1"/>
    <x v="1819"/>
    <x v="1771"/>
    <n v="20019374.550000001"/>
    <n v="20019374.550000001"/>
    <b v="0"/>
    <x v="0"/>
    <x v="1"/>
  </r>
  <r>
    <n v="2017"/>
    <x v="95"/>
    <n v="7046"/>
    <s v="BENEFICIOS PREVIDENCIARIOS - UNIMONTES"/>
    <n v="9"/>
    <n v="3"/>
    <n v="0"/>
    <n v="58"/>
    <n v="7"/>
    <x v="5"/>
    <x v="0"/>
    <n v="0"/>
    <n v="0"/>
    <b v="0"/>
    <x v="0"/>
    <x v="2"/>
  </r>
  <r>
    <n v="2017"/>
    <x v="95"/>
    <n v="7047"/>
    <s v="BENEFICIOS PREVIDENCIARIOS - IPEM/MG"/>
    <n v="9"/>
    <n v="1"/>
    <n v="0"/>
    <n v="58"/>
    <n v="1"/>
    <x v="1820"/>
    <x v="1772"/>
    <n v="6104401"/>
    <n v="6104401"/>
    <b v="0"/>
    <x v="0"/>
    <x v="1"/>
  </r>
  <r>
    <n v="2017"/>
    <x v="95"/>
    <n v="7047"/>
    <s v="BENEFICIOS PREVIDENCIARIOS - IPEM/MG"/>
    <n v="9"/>
    <n v="3"/>
    <n v="0"/>
    <n v="58"/>
    <n v="7"/>
    <x v="5"/>
    <x v="0"/>
    <n v="0"/>
    <n v="0"/>
    <b v="0"/>
    <x v="0"/>
    <x v="2"/>
  </r>
  <r>
    <n v="2017"/>
    <x v="95"/>
    <n v="7048"/>
    <s v="BENEFICIOS PREVIDENCIARIOS - PCMG"/>
    <n v="9"/>
    <n v="1"/>
    <n v="0"/>
    <n v="42"/>
    <n v="1"/>
    <x v="1821"/>
    <x v="1773"/>
    <n v="319600000"/>
    <n v="319600000"/>
    <b v="0"/>
    <x v="0"/>
    <x v="1"/>
  </r>
  <r>
    <n v="2017"/>
    <x v="95"/>
    <n v="7048"/>
    <s v="BENEFICIOS PREVIDENCIARIOS - PCMG"/>
    <n v="9"/>
    <n v="1"/>
    <n v="0"/>
    <n v="43"/>
    <n v="1"/>
    <x v="1822"/>
    <x v="1774"/>
    <n v="208985928.11000001"/>
    <n v="208985928.11000001"/>
    <b v="0"/>
    <x v="0"/>
    <x v="1"/>
  </r>
  <r>
    <n v="2017"/>
    <x v="95"/>
    <n v="7048"/>
    <s v="BENEFICIOS PREVIDENCIARIOS - PCMG"/>
    <n v="9"/>
    <n v="1"/>
    <n v="0"/>
    <n v="58"/>
    <n v="1"/>
    <x v="1823"/>
    <x v="1775"/>
    <n v="654337741.25"/>
    <n v="654337741.25"/>
    <b v="0"/>
    <x v="0"/>
    <x v="1"/>
  </r>
  <r>
    <n v="2017"/>
    <x v="95"/>
    <n v="7048"/>
    <s v="BENEFICIOS PREVIDENCIARIOS - PCMG"/>
    <n v="9"/>
    <n v="3"/>
    <n v="0"/>
    <n v="58"/>
    <n v="7"/>
    <x v="5"/>
    <x v="0"/>
    <n v="0"/>
    <n v="0"/>
    <b v="0"/>
    <x v="0"/>
    <x v="2"/>
  </r>
  <r>
    <n v="2017"/>
    <x v="95"/>
    <n v="7049"/>
    <s v="BENEFICIOS PREVIDENCIARIOS - SEPLAG"/>
    <n v="9"/>
    <n v="1"/>
    <n v="0"/>
    <n v="58"/>
    <n v="1"/>
    <x v="1824"/>
    <x v="1776"/>
    <n v="93504554.450000003"/>
    <n v="93504554.450000003"/>
    <b v="0"/>
    <x v="0"/>
    <x v="1"/>
  </r>
  <r>
    <n v="2017"/>
    <x v="95"/>
    <n v="7049"/>
    <s v="BENEFICIOS PREVIDENCIARIOS - SEPLAG"/>
    <n v="9"/>
    <n v="3"/>
    <n v="0"/>
    <n v="58"/>
    <n v="7"/>
    <x v="5"/>
    <x v="0"/>
    <n v="0"/>
    <n v="0"/>
    <b v="0"/>
    <x v="0"/>
    <x v="2"/>
  </r>
  <r>
    <n v="2017"/>
    <x v="95"/>
    <n v="7050"/>
    <s v="BENEFICIOS PREVIDENCIARIOS - SEAP"/>
    <n v="9"/>
    <n v="1"/>
    <n v="0"/>
    <n v="58"/>
    <n v="1"/>
    <x v="1825"/>
    <x v="1777"/>
    <n v="31166084.379999999"/>
    <n v="31166084.379999999"/>
    <b v="0"/>
    <x v="0"/>
    <x v="1"/>
  </r>
  <r>
    <n v="2017"/>
    <x v="95"/>
    <n v="7050"/>
    <s v="BENEFICIOS PREVIDENCIARIOS - SEAP"/>
    <n v="9"/>
    <n v="3"/>
    <n v="0"/>
    <n v="58"/>
    <n v="7"/>
    <x v="5"/>
    <x v="0"/>
    <n v="0"/>
    <n v="0"/>
    <b v="0"/>
    <x v="0"/>
    <x v="2"/>
  </r>
  <r>
    <n v="2017"/>
    <x v="95"/>
    <n v="7051"/>
    <s v="BENEFICIOS PREVIDENCIARIOS - SEGOV"/>
    <n v="9"/>
    <n v="1"/>
    <n v="0"/>
    <n v="58"/>
    <n v="1"/>
    <x v="1826"/>
    <x v="1778"/>
    <n v="12206365.470000001"/>
    <n v="12206365.470000001"/>
    <b v="0"/>
    <x v="0"/>
    <x v="1"/>
  </r>
  <r>
    <n v="2017"/>
    <x v="95"/>
    <n v="7051"/>
    <s v="BENEFICIOS PREVIDENCIARIOS - SEGOV"/>
    <n v="9"/>
    <n v="3"/>
    <n v="0"/>
    <n v="58"/>
    <n v="7"/>
    <x v="5"/>
    <x v="0"/>
    <n v="0"/>
    <n v="0"/>
    <b v="0"/>
    <x v="0"/>
    <x v="2"/>
  </r>
  <r>
    <n v="2017"/>
    <x v="95"/>
    <n v="7052"/>
    <s v="BENEFICIOS PREVIDENCIARIOS - SEDESE"/>
    <n v="9"/>
    <n v="1"/>
    <n v="0"/>
    <n v="58"/>
    <n v="1"/>
    <x v="1827"/>
    <x v="1779"/>
    <n v="26272785.579999998"/>
    <n v="26272785.579999998"/>
    <b v="0"/>
    <x v="0"/>
    <x v="1"/>
  </r>
  <r>
    <n v="2017"/>
    <x v="95"/>
    <n v="7052"/>
    <s v="BENEFICIOS PREVIDENCIARIOS - SEDESE"/>
    <n v="9"/>
    <n v="3"/>
    <n v="0"/>
    <n v="58"/>
    <n v="7"/>
    <x v="5"/>
    <x v="0"/>
    <n v="0"/>
    <n v="0"/>
    <b v="0"/>
    <x v="0"/>
    <x v="2"/>
  </r>
  <r>
    <n v="2017"/>
    <x v="95"/>
    <n v="7053"/>
    <s v="BENEFICIOS PREVIDENCIARIOS - SECIR"/>
    <n v="9"/>
    <n v="1"/>
    <n v="0"/>
    <n v="58"/>
    <n v="1"/>
    <x v="1828"/>
    <x v="1780"/>
    <n v="1971208.29"/>
    <n v="1971208.29"/>
    <b v="0"/>
    <x v="0"/>
    <x v="1"/>
  </r>
  <r>
    <n v="2017"/>
    <x v="95"/>
    <n v="7053"/>
    <s v="BENEFICIOS PREVIDENCIARIOS - SECIR"/>
    <n v="9"/>
    <n v="3"/>
    <n v="0"/>
    <n v="58"/>
    <n v="7"/>
    <x v="5"/>
    <x v="0"/>
    <n v="0"/>
    <n v="0"/>
    <b v="0"/>
    <x v="0"/>
    <x v="2"/>
  </r>
  <r>
    <n v="2017"/>
    <x v="95"/>
    <n v="7055"/>
    <s v="BENEFICIOS PREVIDENCIARIOS - OGE"/>
    <n v="9"/>
    <n v="1"/>
    <n v="0"/>
    <n v="58"/>
    <n v="1"/>
    <x v="1829"/>
    <x v="1781"/>
    <n v="17312.64"/>
    <n v="17312.64"/>
    <b v="0"/>
    <x v="0"/>
    <x v="1"/>
  </r>
  <r>
    <n v="2017"/>
    <x v="95"/>
    <n v="7055"/>
    <s v="BENEFICIOS PREVIDENCIARIOS - OGE"/>
    <n v="9"/>
    <n v="3"/>
    <n v="0"/>
    <n v="58"/>
    <n v="7"/>
    <x v="5"/>
    <x v="0"/>
    <n v="0"/>
    <n v="0"/>
    <b v="0"/>
    <x v="0"/>
    <x v="2"/>
  </r>
  <r>
    <n v="2017"/>
    <x v="95"/>
    <n v="7056"/>
    <s v="BENEFICIOS PREVIDENCIARIOS - SEDECTES"/>
    <n v="9"/>
    <n v="1"/>
    <n v="0"/>
    <n v="58"/>
    <n v="1"/>
    <x v="1830"/>
    <x v="1782"/>
    <n v="25077006.800000001"/>
    <n v="25077006.800000001"/>
    <b v="0"/>
    <x v="0"/>
    <x v="1"/>
  </r>
  <r>
    <n v="2017"/>
    <x v="95"/>
    <n v="7056"/>
    <s v="BENEFICIOS PREVIDENCIARIOS - SEDECTES"/>
    <n v="9"/>
    <n v="3"/>
    <n v="0"/>
    <n v="58"/>
    <n v="7"/>
    <x v="5"/>
    <x v="0"/>
    <n v="0"/>
    <n v="0"/>
    <b v="0"/>
    <x v="0"/>
    <x v="2"/>
  </r>
  <r>
    <n v="2017"/>
    <x v="95"/>
    <n v="7058"/>
    <s v="BENEFICIOS PREVIDENCIARIOS - SEAPA"/>
    <n v="9"/>
    <n v="1"/>
    <n v="0"/>
    <n v="58"/>
    <n v="1"/>
    <x v="1831"/>
    <x v="1783"/>
    <n v="12285475.300000001"/>
    <n v="12285475.300000001"/>
    <b v="0"/>
    <x v="0"/>
    <x v="1"/>
  </r>
  <r>
    <n v="2017"/>
    <x v="95"/>
    <n v="7058"/>
    <s v="BENEFICIOS PREVIDENCIARIOS - SEAPA"/>
    <n v="9"/>
    <n v="3"/>
    <n v="0"/>
    <n v="58"/>
    <n v="7"/>
    <x v="5"/>
    <x v="0"/>
    <n v="0"/>
    <n v="0"/>
    <b v="0"/>
    <x v="0"/>
    <x v="2"/>
  </r>
  <r>
    <n v="2017"/>
    <x v="95"/>
    <n v="7059"/>
    <s v="BENEFICIOS PREVIDENCIARIOS - SEC"/>
    <n v="9"/>
    <n v="1"/>
    <n v="0"/>
    <n v="58"/>
    <n v="1"/>
    <x v="1832"/>
    <x v="1784"/>
    <n v="9532670.6099999994"/>
    <n v="9532670.6099999994"/>
    <b v="0"/>
    <x v="0"/>
    <x v="1"/>
  </r>
  <r>
    <n v="2017"/>
    <x v="95"/>
    <n v="7059"/>
    <s v="BENEFICIOS PREVIDENCIARIOS - SEC"/>
    <n v="9"/>
    <n v="3"/>
    <n v="0"/>
    <n v="58"/>
    <n v="7"/>
    <x v="5"/>
    <x v="0"/>
    <n v="0"/>
    <n v="0"/>
    <b v="0"/>
    <x v="0"/>
    <x v="2"/>
  </r>
  <r>
    <n v="2017"/>
    <x v="95"/>
    <n v="7060"/>
    <s v="BENEFICIOS PREVIDENCIARIOS - UEMG"/>
    <n v="9"/>
    <n v="1"/>
    <n v="0"/>
    <n v="58"/>
    <n v="1"/>
    <x v="1833"/>
    <x v="1785"/>
    <n v="15473371.949999999"/>
    <n v="15473371.949999999"/>
    <b v="0"/>
    <x v="0"/>
    <x v="1"/>
  </r>
  <r>
    <n v="2017"/>
    <x v="95"/>
    <n v="7060"/>
    <s v="BENEFICIOS PREVIDENCIARIOS - UEMG"/>
    <n v="9"/>
    <n v="3"/>
    <n v="0"/>
    <n v="58"/>
    <n v="7"/>
    <x v="5"/>
    <x v="0"/>
    <n v="0"/>
    <n v="0"/>
    <b v="0"/>
    <x v="0"/>
    <x v="2"/>
  </r>
  <r>
    <n v="2017"/>
    <x v="95"/>
    <n v="7061"/>
    <s v="BENEFICIOS PREVIDENCIARIOS - SETOP"/>
    <n v="9"/>
    <n v="1"/>
    <n v="0"/>
    <n v="58"/>
    <n v="1"/>
    <x v="1834"/>
    <x v="1786"/>
    <n v="4750464.3499999996"/>
    <n v="4750464.3499999996"/>
    <b v="0"/>
    <x v="0"/>
    <x v="1"/>
  </r>
  <r>
    <n v="2017"/>
    <x v="95"/>
    <n v="7061"/>
    <s v="BENEFICIOS PREVIDENCIARIOS - SETOP"/>
    <n v="9"/>
    <n v="3"/>
    <n v="0"/>
    <n v="58"/>
    <n v="7"/>
    <x v="5"/>
    <x v="0"/>
    <n v="0"/>
    <n v="0"/>
    <b v="0"/>
    <x v="0"/>
    <x v="2"/>
  </r>
  <r>
    <n v="2017"/>
    <x v="95"/>
    <n v="7062"/>
    <s v="BENEFICIOS PREVIDENCIARIOS - SETES"/>
    <n v="9"/>
    <n v="1"/>
    <n v="0"/>
    <n v="58"/>
    <n v="1"/>
    <x v="1835"/>
    <x v="1787"/>
    <n v="1242981.3999999999"/>
    <n v="1242981.3999999999"/>
    <b v="0"/>
    <x v="0"/>
    <x v="1"/>
  </r>
  <r>
    <n v="2017"/>
    <x v="95"/>
    <n v="7062"/>
    <s v="BENEFICIOS PREVIDENCIARIOS - SETES"/>
    <n v="9"/>
    <n v="3"/>
    <n v="0"/>
    <n v="58"/>
    <n v="7"/>
    <x v="5"/>
    <x v="0"/>
    <n v="0"/>
    <n v="0"/>
    <b v="0"/>
    <x v="0"/>
    <x v="2"/>
  </r>
  <r>
    <n v="2017"/>
    <x v="95"/>
    <n v="7063"/>
    <s v="BENEFICIOS PREVIDENCIARIOS - SEMAD"/>
    <n v="9"/>
    <n v="1"/>
    <n v="0"/>
    <n v="58"/>
    <n v="1"/>
    <x v="1836"/>
    <x v="1788"/>
    <n v="1055437.58"/>
    <n v="1055437.58"/>
    <b v="0"/>
    <x v="0"/>
    <x v="1"/>
  </r>
  <r>
    <n v="2017"/>
    <x v="95"/>
    <n v="7063"/>
    <s v="BENEFICIOS PREVIDENCIARIOS - SEMAD"/>
    <n v="9"/>
    <n v="3"/>
    <n v="0"/>
    <n v="58"/>
    <n v="7"/>
    <x v="5"/>
    <x v="0"/>
    <n v="0"/>
    <n v="0"/>
    <b v="0"/>
    <x v="0"/>
    <x v="2"/>
  </r>
  <r>
    <n v="2017"/>
    <x v="95"/>
    <n v="7064"/>
    <s v="BENEFICIOS PREVIDENCIARIOS - PMMG"/>
    <n v="9"/>
    <n v="1"/>
    <n v="0"/>
    <n v="58"/>
    <n v="1"/>
    <x v="1837"/>
    <x v="1789"/>
    <n v="51732762.729999997"/>
    <n v="51732762.729999997"/>
    <b v="0"/>
    <x v="0"/>
    <x v="1"/>
  </r>
  <r>
    <n v="2017"/>
    <x v="95"/>
    <n v="7064"/>
    <s v="BENEFICIOS PREVIDENCIARIOS - PMMG"/>
    <n v="9"/>
    <n v="3"/>
    <n v="0"/>
    <n v="58"/>
    <n v="7"/>
    <x v="5"/>
    <x v="0"/>
    <n v="0"/>
    <n v="0"/>
    <b v="0"/>
    <x v="0"/>
    <x v="2"/>
  </r>
  <r>
    <n v="2017"/>
    <x v="95"/>
    <n v="7065"/>
    <s v="BENEFICIOS PREVIDENCIARIOS - CBMMG"/>
    <n v="9"/>
    <n v="1"/>
    <n v="0"/>
    <n v="58"/>
    <n v="1"/>
    <x v="5"/>
    <x v="10"/>
    <n v="0"/>
    <n v="0"/>
    <b v="0"/>
    <x v="0"/>
    <x v="1"/>
  </r>
  <r>
    <n v="2017"/>
    <x v="95"/>
    <n v="7066"/>
    <s v="BENEFICIOS PREVIDENCIARIOS - SEDA"/>
    <n v="9"/>
    <n v="1"/>
    <n v="0"/>
    <n v="58"/>
    <n v="1"/>
    <x v="1838"/>
    <x v="1790"/>
    <n v="9022274.6500000004"/>
    <n v="9022274.6500000004"/>
    <b v="0"/>
    <x v="0"/>
    <x v="1"/>
  </r>
  <r>
    <n v="2017"/>
    <x v="95"/>
    <n v="7067"/>
    <s v="BENEFICIOS PREVIDENCIARIOS - SEDPAC"/>
    <n v="9"/>
    <n v="1"/>
    <n v="0"/>
    <n v="58"/>
    <n v="1"/>
    <x v="1839"/>
    <x v="1791"/>
    <n v="1304398.93"/>
    <n v="1304398.93"/>
    <b v="0"/>
    <x v="0"/>
    <x v="1"/>
  </r>
  <r>
    <n v="2017"/>
    <x v="95"/>
    <n v="7068"/>
    <s v="BENEFICIOS PREVIDENCIARIOS - SEESP"/>
    <n v="9"/>
    <n v="1"/>
    <n v="0"/>
    <n v="58"/>
    <n v="1"/>
    <x v="1840"/>
    <x v="1792"/>
    <n v="234024.37"/>
    <n v="234024.37"/>
    <b v="0"/>
    <x v="0"/>
    <x v="1"/>
  </r>
  <r>
    <n v="2017"/>
    <x v="95"/>
    <n v="7088"/>
    <s v="BENEFICIOS PREVIDENCIARIOS - IMA"/>
    <n v="9"/>
    <n v="1"/>
    <n v="0"/>
    <n v="58"/>
    <n v="1"/>
    <x v="1841"/>
    <x v="1793"/>
    <n v="26071994.109999999"/>
    <n v="26071994.109999999"/>
    <b v="0"/>
    <x v="0"/>
    <x v="1"/>
  </r>
  <r>
    <n v="2017"/>
    <x v="95"/>
    <n v="7088"/>
    <s v="BENEFICIOS PREVIDENCIARIOS - IMA"/>
    <n v="9"/>
    <n v="3"/>
    <n v="0"/>
    <n v="58"/>
    <n v="7"/>
    <x v="5"/>
    <x v="0"/>
    <n v="0"/>
    <n v="0"/>
    <b v="0"/>
    <x v="0"/>
    <x v="2"/>
  </r>
  <r>
    <n v="2017"/>
    <x v="95"/>
    <n v="7089"/>
    <s v="BENEFICIOS PREVIDENCIARIOS - FHA"/>
    <n v="9"/>
    <n v="1"/>
    <n v="0"/>
    <n v="58"/>
    <n v="1"/>
    <x v="1842"/>
    <x v="1794"/>
    <n v="1710215.35"/>
    <n v="1710215.35"/>
    <b v="0"/>
    <x v="0"/>
    <x v="1"/>
  </r>
  <r>
    <n v="2017"/>
    <x v="95"/>
    <n v="7089"/>
    <s v="BENEFICIOS PREVIDENCIARIOS - FHA"/>
    <n v="9"/>
    <n v="3"/>
    <n v="0"/>
    <n v="58"/>
    <n v="7"/>
    <x v="5"/>
    <x v="0"/>
    <n v="0"/>
    <n v="0"/>
    <b v="0"/>
    <x v="0"/>
    <x v="2"/>
  </r>
  <r>
    <n v="2017"/>
    <x v="95"/>
    <n v="7091"/>
    <s v="BENEFICIOS PREVIDENCIARIOS - FUCAM"/>
    <n v="9"/>
    <n v="1"/>
    <n v="0"/>
    <n v="58"/>
    <n v="1"/>
    <x v="1843"/>
    <x v="1795"/>
    <n v="1838150.26"/>
    <n v="1838150.26"/>
    <b v="0"/>
    <x v="0"/>
    <x v="1"/>
  </r>
  <r>
    <n v="2017"/>
    <x v="95"/>
    <n v="7091"/>
    <s v="BENEFICIOS PREVIDENCIARIOS - FUCAM"/>
    <n v="9"/>
    <n v="3"/>
    <n v="0"/>
    <n v="58"/>
    <n v="7"/>
    <x v="5"/>
    <x v="0"/>
    <n v="0"/>
    <n v="0"/>
    <b v="0"/>
    <x v="0"/>
    <x v="2"/>
  </r>
  <r>
    <n v="2017"/>
    <x v="95"/>
    <n v="7094"/>
    <s v="BENEFICIOS PREVIDENCIARIOS - FAOP"/>
    <n v="9"/>
    <n v="1"/>
    <n v="0"/>
    <n v="58"/>
    <n v="1"/>
    <x v="1844"/>
    <x v="1796"/>
    <n v="94941.7"/>
    <n v="94941.7"/>
    <b v="0"/>
    <x v="0"/>
    <x v="1"/>
  </r>
  <r>
    <n v="2017"/>
    <x v="95"/>
    <n v="7094"/>
    <s v="BENEFICIOS PREVIDENCIARIOS - FAOP"/>
    <n v="9"/>
    <n v="3"/>
    <n v="0"/>
    <n v="58"/>
    <n v="7"/>
    <x v="5"/>
    <x v="0"/>
    <n v="0"/>
    <n v="0"/>
    <b v="0"/>
    <x v="0"/>
    <x v="2"/>
  </r>
  <r>
    <n v="2017"/>
    <x v="95"/>
    <n v="7096"/>
    <s v="BENEFICIOS PREVIDENCIARIOS - FCS"/>
    <n v="9"/>
    <n v="1"/>
    <n v="0"/>
    <n v="58"/>
    <n v="1"/>
    <x v="1845"/>
    <x v="1797"/>
    <n v="4120399.7"/>
    <n v="4120399.7"/>
    <b v="0"/>
    <x v="0"/>
    <x v="1"/>
  </r>
  <r>
    <n v="2017"/>
    <x v="95"/>
    <n v="7096"/>
    <s v="BENEFICIOS PREVIDENCIARIOS - FCS"/>
    <n v="9"/>
    <n v="3"/>
    <n v="0"/>
    <n v="58"/>
    <n v="7"/>
    <x v="5"/>
    <x v="0"/>
    <n v="0"/>
    <n v="0"/>
    <b v="0"/>
    <x v="0"/>
    <x v="2"/>
  </r>
  <r>
    <n v="2017"/>
    <x v="95"/>
    <n v="7104"/>
    <s v="BENEFICIOS PREVIDENCIARIOS - IEPHA"/>
    <n v="9"/>
    <n v="1"/>
    <n v="0"/>
    <n v="58"/>
    <n v="1"/>
    <x v="1846"/>
    <x v="1798"/>
    <n v="2905053.13"/>
    <n v="2905053.13"/>
    <b v="0"/>
    <x v="0"/>
    <x v="1"/>
  </r>
  <r>
    <n v="2017"/>
    <x v="95"/>
    <n v="7104"/>
    <s v="BENEFICIOS PREVIDENCIARIOS - IEPHA"/>
    <n v="9"/>
    <n v="3"/>
    <n v="0"/>
    <n v="58"/>
    <n v="7"/>
    <x v="5"/>
    <x v="0"/>
    <n v="0"/>
    <n v="0"/>
    <b v="0"/>
    <x v="0"/>
    <x v="2"/>
  </r>
  <r>
    <n v="2017"/>
    <x v="95"/>
    <n v="7105"/>
    <s v="BENEFICIOS PREVIDENCIARIOS - TV MINAS"/>
    <n v="9"/>
    <n v="1"/>
    <n v="0"/>
    <n v="58"/>
    <n v="1"/>
    <x v="1847"/>
    <x v="1799"/>
    <n v="552523.15"/>
    <n v="552523.15"/>
    <b v="0"/>
    <x v="0"/>
    <x v="1"/>
  </r>
  <r>
    <n v="2017"/>
    <x v="95"/>
    <n v="7105"/>
    <s v="BENEFICIOS PREVIDENCIARIOS - TV MINAS"/>
    <n v="9"/>
    <n v="3"/>
    <n v="0"/>
    <n v="58"/>
    <n v="7"/>
    <x v="5"/>
    <x v="0"/>
    <n v="0"/>
    <n v="0"/>
    <b v="0"/>
    <x v="0"/>
    <x v="2"/>
  </r>
  <r>
    <n v="2017"/>
    <x v="95"/>
    <n v="7205"/>
    <s v="BENEFICIOS PREVIDENCIARIOS - DEER-MG"/>
    <n v="9"/>
    <n v="1"/>
    <n v="0"/>
    <n v="58"/>
    <n v="1"/>
    <x v="1848"/>
    <x v="1800"/>
    <n v="290118147.16000003"/>
    <n v="290118147.16000003"/>
    <b v="0"/>
    <x v="0"/>
    <x v="1"/>
  </r>
  <r>
    <n v="2017"/>
    <x v="95"/>
    <n v="7205"/>
    <s v="BENEFICIOS PREVIDENCIARIOS - DEER-MG"/>
    <n v="9"/>
    <n v="3"/>
    <n v="0"/>
    <n v="58"/>
    <n v="7"/>
    <x v="5"/>
    <x v="0"/>
    <n v="0"/>
    <n v="0"/>
    <b v="0"/>
    <x v="0"/>
    <x v="2"/>
  </r>
  <r>
    <n v="2017"/>
    <x v="95"/>
    <n v="7209"/>
    <s v="BENEFICIOS PREVIDENCIARIOS - FUNED"/>
    <n v="9"/>
    <n v="1"/>
    <n v="0"/>
    <n v="58"/>
    <n v="1"/>
    <x v="1313"/>
    <x v="1801"/>
    <n v="18788683.48"/>
    <n v="18788683.48"/>
    <b v="0"/>
    <x v="0"/>
    <x v="1"/>
  </r>
  <r>
    <n v="2017"/>
    <x v="95"/>
    <n v="7209"/>
    <s v="BENEFICIOS PREVIDENCIARIOS - FUNED"/>
    <n v="9"/>
    <n v="3"/>
    <n v="0"/>
    <n v="58"/>
    <n v="7"/>
    <x v="5"/>
    <x v="0"/>
    <n v="0"/>
    <n v="0"/>
    <b v="0"/>
    <x v="0"/>
    <x v="2"/>
  </r>
  <r>
    <n v="2017"/>
    <x v="95"/>
    <n v="7225"/>
    <s v="BENEFICIOS PREVIDENCIARIOS - FHEMIG"/>
    <n v="9"/>
    <n v="1"/>
    <n v="0"/>
    <n v="58"/>
    <n v="1"/>
    <x v="1849"/>
    <x v="1802"/>
    <n v="181418374.25"/>
    <n v="181418374.25"/>
    <b v="0"/>
    <x v="0"/>
    <x v="1"/>
  </r>
  <r>
    <n v="2017"/>
    <x v="95"/>
    <n v="7225"/>
    <s v="BENEFICIOS PREVIDENCIARIOS - FHEMIG"/>
    <n v="9"/>
    <n v="3"/>
    <n v="0"/>
    <n v="58"/>
    <n v="7"/>
    <x v="5"/>
    <x v="0"/>
    <n v="0"/>
    <n v="0"/>
    <b v="0"/>
    <x v="0"/>
    <x v="2"/>
  </r>
  <r>
    <n v="2017"/>
    <x v="95"/>
    <n v="7312"/>
    <s v="BENEFICIOS PREVIDENCIARIOS - HEMOMINAS"/>
    <n v="9"/>
    <n v="1"/>
    <n v="0"/>
    <n v="58"/>
    <n v="1"/>
    <x v="1440"/>
    <x v="1803"/>
    <n v="10580523.18"/>
    <n v="10580523.18"/>
    <b v="0"/>
    <x v="0"/>
    <x v="1"/>
  </r>
  <r>
    <n v="2017"/>
    <x v="95"/>
    <n v="7312"/>
    <s v="BENEFICIOS PREVIDENCIARIOS - HEMOMINAS"/>
    <n v="9"/>
    <n v="3"/>
    <n v="0"/>
    <n v="58"/>
    <n v="7"/>
    <x v="5"/>
    <x v="0"/>
    <n v="0"/>
    <n v="0"/>
    <b v="0"/>
    <x v="0"/>
    <x v="2"/>
  </r>
  <r>
    <n v="2017"/>
    <x v="95"/>
    <n v="7428"/>
    <s v="BENEFICIOS PREVIDENCIARIOS - FEAM"/>
    <n v="9"/>
    <n v="1"/>
    <n v="0"/>
    <n v="42"/>
    <n v="1"/>
    <x v="1850"/>
    <x v="1804"/>
    <n v="1907992.7"/>
    <n v="1907992.7"/>
    <b v="0"/>
    <x v="0"/>
    <x v="1"/>
  </r>
  <r>
    <n v="2017"/>
    <x v="95"/>
    <n v="7428"/>
    <s v="BENEFICIOS PREVIDENCIARIOS - FEAM"/>
    <n v="9"/>
    <n v="1"/>
    <n v="0"/>
    <n v="43"/>
    <n v="1"/>
    <x v="1851"/>
    <x v="1805"/>
    <n v="1345940.44"/>
    <n v="1345940.44"/>
    <b v="0"/>
    <x v="0"/>
    <x v="1"/>
  </r>
  <r>
    <n v="2017"/>
    <x v="95"/>
    <n v="7428"/>
    <s v="BENEFICIOS PREVIDENCIARIOS - FEAM"/>
    <n v="9"/>
    <n v="1"/>
    <n v="0"/>
    <n v="58"/>
    <n v="1"/>
    <x v="1134"/>
    <x v="1806"/>
    <n v="5288218.53"/>
    <n v="5288218.53"/>
    <b v="0"/>
    <x v="0"/>
    <x v="1"/>
  </r>
  <r>
    <n v="2017"/>
    <x v="95"/>
    <n v="7428"/>
    <s v="BENEFICIOS PREVIDENCIARIOS - FEAM"/>
    <n v="9"/>
    <n v="3"/>
    <n v="0"/>
    <n v="58"/>
    <n v="7"/>
    <x v="5"/>
    <x v="0"/>
    <n v="0"/>
    <n v="0"/>
    <b v="0"/>
    <x v="0"/>
    <x v="2"/>
  </r>
  <r>
    <n v="2017"/>
    <x v="95"/>
    <n v="7473"/>
    <s v="BENEFICIOS PREVIDENCIARIOS - IEF"/>
    <n v="9"/>
    <n v="1"/>
    <n v="0"/>
    <n v="58"/>
    <n v="1"/>
    <x v="1852"/>
    <x v="1807"/>
    <n v="15666175.060000001"/>
    <n v="15666175.060000001"/>
    <b v="0"/>
    <x v="0"/>
    <x v="1"/>
  </r>
  <r>
    <n v="2017"/>
    <x v="95"/>
    <n v="7473"/>
    <s v="BENEFICIOS PREVIDENCIARIOS - IEF"/>
    <n v="9"/>
    <n v="3"/>
    <n v="0"/>
    <n v="58"/>
    <n v="7"/>
    <x v="5"/>
    <x v="0"/>
    <n v="0"/>
    <n v="0"/>
    <b v="0"/>
    <x v="0"/>
    <x v="2"/>
  </r>
  <r>
    <n v="2017"/>
    <x v="95"/>
    <n v="7484"/>
    <s v="BENEFICIOS PREVIDENCIARIOS - IGAM"/>
    <n v="9"/>
    <n v="1"/>
    <n v="0"/>
    <n v="58"/>
    <n v="1"/>
    <x v="1853"/>
    <x v="1808"/>
    <n v="2181478.7799999998"/>
    <n v="2181478.7799999998"/>
    <b v="0"/>
    <x v="0"/>
    <x v="1"/>
  </r>
  <r>
    <n v="2017"/>
    <x v="95"/>
    <n v="7484"/>
    <s v="BENEFICIOS PREVIDENCIARIOS - IGAM"/>
    <n v="9"/>
    <n v="3"/>
    <n v="0"/>
    <n v="58"/>
    <n v="7"/>
    <x v="5"/>
    <x v="0"/>
    <n v="0"/>
    <n v="0"/>
    <b v="0"/>
    <x v="0"/>
    <x v="2"/>
  </r>
  <r>
    <n v="2017"/>
    <x v="95"/>
    <n v="7529"/>
    <s v="BENEFICIOS PREVIDENCIARIOS - JUCEMG"/>
    <n v="9"/>
    <n v="1"/>
    <n v="0"/>
    <n v="42"/>
    <n v="1"/>
    <x v="1854"/>
    <x v="1809"/>
    <n v="846808.82000000007"/>
    <n v="846808.82000000007"/>
    <b v="0"/>
    <x v="0"/>
    <x v="1"/>
  </r>
  <r>
    <n v="2017"/>
    <x v="95"/>
    <n v="7529"/>
    <s v="BENEFICIOS PREVIDENCIARIOS - JUCEMG"/>
    <n v="9"/>
    <n v="1"/>
    <n v="0"/>
    <n v="43"/>
    <n v="1"/>
    <x v="1855"/>
    <x v="1810"/>
    <n v="539063.44999999995"/>
    <n v="539063.44999999995"/>
    <b v="0"/>
    <x v="0"/>
    <x v="1"/>
  </r>
  <r>
    <n v="2017"/>
    <x v="95"/>
    <n v="7529"/>
    <s v="BENEFICIOS PREVIDENCIARIOS - JUCEMG"/>
    <n v="9"/>
    <n v="1"/>
    <n v="0"/>
    <n v="58"/>
    <n v="1"/>
    <x v="1293"/>
    <x v="1811"/>
    <n v="4100026.18"/>
    <n v="4100026.18"/>
    <b v="0"/>
    <x v="0"/>
    <x v="1"/>
  </r>
  <r>
    <n v="2017"/>
    <x v="95"/>
    <n v="7529"/>
    <s v="BENEFICIOS PREVIDENCIARIOS - JUCEMG"/>
    <n v="9"/>
    <n v="3"/>
    <n v="0"/>
    <n v="58"/>
    <n v="7"/>
    <x v="5"/>
    <x v="0"/>
    <n v="0"/>
    <n v="0"/>
    <b v="0"/>
    <x v="0"/>
    <x v="2"/>
  </r>
  <r>
    <n v="2017"/>
    <x v="95"/>
    <n v="7586"/>
    <s v="BENEFICIOS PREVIDENCIARIOS - UTRAMIG"/>
    <n v="9"/>
    <n v="1"/>
    <n v="0"/>
    <n v="58"/>
    <n v="1"/>
    <x v="1856"/>
    <x v="1812"/>
    <n v="903990.62"/>
    <n v="903990.62"/>
    <b v="0"/>
    <x v="0"/>
    <x v="1"/>
  </r>
  <r>
    <n v="2017"/>
    <x v="95"/>
    <n v="7586"/>
    <s v="BENEFICIOS PREVIDENCIARIOS - UTRAMIG"/>
    <n v="9"/>
    <n v="3"/>
    <n v="0"/>
    <n v="58"/>
    <n v="7"/>
    <x v="5"/>
    <x v="0"/>
    <n v="0"/>
    <n v="0"/>
    <b v="0"/>
    <x v="0"/>
    <x v="2"/>
  </r>
  <r>
    <n v="2017"/>
    <x v="95"/>
    <n v="7617"/>
    <s v="BENEFICIOS PREVIDENCIARIOS - LEMG"/>
    <n v="9"/>
    <n v="1"/>
    <n v="0"/>
    <n v="42"/>
    <n v="1"/>
    <x v="1857"/>
    <x v="1813"/>
    <n v="113084.57"/>
    <n v="113084.57"/>
    <b v="0"/>
    <x v="0"/>
    <x v="1"/>
  </r>
  <r>
    <n v="2017"/>
    <x v="95"/>
    <n v="7617"/>
    <s v="BENEFICIOS PREVIDENCIARIOS - LEMG"/>
    <n v="9"/>
    <n v="1"/>
    <n v="0"/>
    <n v="43"/>
    <n v="1"/>
    <x v="1858"/>
    <x v="1814"/>
    <n v="63534.47"/>
    <n v="63534.47"/>
    <b v="0"/>
    <x v="0"/>
    <x v="1"/>
  </r>
  <r>
    <n v="2017"/>
    <x v="95"/>
    <n v="7617"/>
    <s v="BENEFICIOS PREVIDENCIARIOS - LEMG"/>
    <n v="9"/>
    <n v="1"/>
    <n v="0"/>
    <n v="58"/>
    <n v="1"/>
    <x v="1062"/>
    <x v="1815"/>
    <n v="1552438.57"/>
    <n v="1552438.57"/>
    <b v="0"/>
    <x v="0"/>
    <x v="1"/>
  </r>
  <r>
    <n v="2017"/>
    <x v="95"/>
    <n v="7617"/>
    <s v="BENEFICIOS PREVIDENCIARIOS - LEMG"/>
    <n v="9"/>
    <n v="3"/>
    <n v="0"/>
    <n v="58"/>
    <n v="7"/>
    <x v="5"/>
    <x v="0"/>
    <n v="0"/>
    <n v="0"/>
    <b v="0"/>
    <x v="0"/>
    <x v="2"/>
  </r>
  <r>
    <n v="2017"/>
    <x v="95"/>
    <n v="7722"/>
    <s v="BENEFICIOS PREVIDENCIARIOS - FJP"/>
    <n v="9"/>
    <n v="1"/>
    <n v="0"/>
    <n v="58"/>
    <n v="1"/>
    <x v="1859"/>
    <x v="1816"/>
    <n v="16083235.82"/>
    <n v="16083235.82"/>
    <b v="0"/>
    <x v="0"/>
    <x v="1"/>
  </r>
  <r>
    <n v="2017"/>
    <x v="95"/>
    <n v="7722"/>
    <s v="BENEFICIOS PREVIDENCIARIOS - FJP"/>
    <n v="9"/>
    <n v="3"/>
    <n v="0"/>
    <n v="58"/>
    <n v="7"/>
    <x v="5"/>
    <x v="0"/>
    <n v="0"/>
    <n v="0"/>
    <b v="0"/>
    <x v="0"/>
    <x v="2"/>
  </r>
  <r>
    <n v="2017"/>
    <x v="95"/>
    <n v="7725"/>
    <s v="BENEFICIOS PREVIDENCIARIOS - IPSEMG"/>
    <n v="9"/>
    <n v="1"/>
    <n v="0"/>
    <n v="58"/>
    <n v="1"/>
    <x v="1860"/>
    <x v="1817"/>
    <n v="165155805.75999999"/>
    <n v="165155805.75999999"/>
    <b v="0"/>
    <x v="0"/>
    <x v="1"/>
  </r>
  <r>
    <n v="2017"/>
    <x v="95"/>
    <n v="7725"/>
    <s v="BENEFICIOS PREVIDENCIARIOS - IPSEMG"/>
    <n v="9"/>
    <n v="3"/>
    <n v="0"/>
    <n v="58"/>
    <n v="7"/>
    <x v="5"/>
    <x v="0"/>
    <n v="0"/>
    <n v="0"/>
    <b v="0"/>
    <x v="0"/>
    <x v="2"/>
  </r>
  <r>
    <n v="2017"/>
    <x v="95"/>
    <n v="7840"/>
    <s v="BENEFICIOS PREVIDENCIARIOS - IPSM"/>
    <n v="9"/>
    <n v="1"/>
    <n v="0"/>
    <n v="42"/>
    <n v="1"/>
    <x v="1861"/>
    <x v="1818"/>
    <n v="629933.61"/>
    <n v="629933.61"/>
    <b v="0"/>
    <x v="0"/>
    <x v="1"/>
  </r>
  <r>
    <n v="2017"/>
    <x v="95"/>
    <n v="7840"/>
    <s v="BENEFICIOS PREVIDENCIARIOS - IPSM"/>
    <n v="9"/>
    <n v="1"/>
    <n v="0"/>
    <n v="43"/>
    <n v="1"/>
    <x v="1862"/>
    <x v="1819"/>
    <n v="287445"/>
    <n v="287445"/>
    <b v="0"/>
    <x v="0"/>
    <x v="1"/>
  </r>
  <r>
    <n v="2017"/>
    <x v="95"/>
    <n v="7840"/>
    <s v="BENEFICIOS PREVIDENCIARIOS - IPSM"/>
    <n v="9"/>
    <n v="1"/>
    <n v="0"/>
    <n v="58"/>
    <n v="1"/>
    <x v="1863"/>
    <x v="1820"/>
    <n v="874711.07"/>
    <n v="874711.07000000007"/>
    <b v="0"/>
    <x v="0"/>
    <x v="1"/>
  </r>
  <r>
    <n v="2017"/>
    <x v="95"/>
    <n v="7840"/>
    <s v="BENEFICIOS PREVIDENCIARIOS - IPSM"/>
    <n v="9"/>
    <n v="3"/>
    <n v="0"/>
    <n v="58"/>
    <n v="7"/>
    <x v="5"/>
    <x v="0"/>
    <n v="0"/>
    <n v="0"/>
    <b v="0"/>
    <x v="0"/>
    <x v="2"/>
  </r>
  <r>
    <n v="2017"/>
    <x v="95"/>
    <n v="7939"/>
    <s v="BENEFICIOS PREVIDENCIARIOS - IDENE"/>
    <n v="9"/>
    <n v="1"/>
    <n v="0"/>
    <n v="58"/>
    <n v="1"/>
    <x v="1864"/>
    <x v="1821"/>
    <n v="1689236.64"/>
    <n v="1689236.64"/>
    <b v="0"/>
    <x v="0"/>
    <x v="1"/>
  </r>
  <r>
    <n v="2017"/>
    <x v="95"/>
    <n v="7939"/>
    <s v="BENEFICIOS PREVIDENCIARIOS - IDENE"/>
    <n v="9"/>
    <n v="3"/>
    <n v="0"/>
    <n v="58"/>
    <n v="7"/>
    <x v="5"/>
    <x v="0"/>
    <n v="0"/>
    <n v="0"/>
    <b v="0"/>
    <x v="0"/>
    <x v="2"/>
  </r>
  <r>
    <n v="2017"/>
    <x v="95"/>
    <n v="7957"/>
    <s v="BENEFICIOS PREVIDENCIARIOS - SEE"/>
    <n v="9"/>
    <n v="1"/>
    <n v="0"/>
    <n v="42"/>
    <n v="1"/>
    <x v="1865"/>
    <x v="1822"/>
    <n v="590933554.79999995"/>
    <n v="590933554.79999995"/>
    <b v="0"/>
    <x v="0"/>
    <x v="1"/>
  </r>
  <r>
    <n v="2017"/>
    <x v="95"/>
    <n v="7957"/>
    <s v="BENEFICIOS PREVIDENCIARIOS - SEE"/>
    <n v="9"/>
    <n v="1"/>
    <n v="0"/>
    <n v="43"/>
    <n v="1"/>
    <x v="1866"/>
    <x v="1823"/>
    <n v="384384901.81999999"/>
    <n v="384384901.81999999"/>
    <b v="0"/>
    <x v="0"/>
    <x v="1"/>
  </r>
  <r>
    <n v="2017"/>
    <x v="95"/>
    <n v="7957"/>
    <s v="BENEFICIOS PREVIDENCIARIOS - SEE"/>
    <n v="9"/>
    <n v="1"/>
    <n v="0"/>
    <n v="44"/>
    <n v="1"/>
    <x v="5"/>
    <x v="1824"/>
    <n v="0"/>
    <n v="0"/>
    <b v="0"/>
    <x v="0"/>
    <x v="1"/>
  </r>
  <r>
    <n v="2017"/>
    <x v="95"/>
    <n v="7957"/>
    <s v="BENEFICIOS PREVIDENCIARIOS - SEE"/>
    <n v="9"/>
    <n v="1"/>
    <n v="0"/>
    <n v="58"/>
    <n v="1"/>
    <x v="1867"/>
    <x v="1825"/>
    <n v="5019126132.2399998"/>
    <n v="5019126132.2399998"/>
    <b v="0"/>
    <x v="0"/>
    <x v="1"/>
  </r>
  <r>
    <n v="2017"/>
    <x v="95"/>
    <n v="7957"/>
    <s v="BENEFICIOS PREVIDENCIARIOS - SEE"/>
    <n v="9"/>
    <n v="1"/>
    <n v="0"/>
    <n v="81"/>
    <n v="1"/>
    <x v="5"/>
    <x v="0"/>
    <n v="0"/>
    <n v="0"/>
    <b v="0"/>
    <x v="0"/>
    <x v="1"/>
  </r>
  <r>
    <n v="2017"/>
    <x v="95"/>
    <n v="7957"/>
    <s v="BENEFICIOS PREVIDENCIARIOS - SEE"/>
    <n v="9"/>
    <n v="3"/>
    <n v="0"/>
    <n v="58"/>
    <n v="7"/>
    <x v="5"/>
    <x v="0"/>
    <n v="0"/>
    <n v="0"/>
    <b v="0"/>
    <x v="0"/>
    <x v="2"/>
  </r>
  <r>
    <n v="2017"/>
    <x v="95"/>
    <n v="7959"/>
    <s v="BENEFICIOS PREVIDENCIARIOS - SES"/>
    <n v="9"/>
    <n v="1"/>
    <n v="0"/>
    <n v="58"/>
    <n v="1"/>
    <x v="1868"/>
    <x v="1826"/>
    <n v="219284868.86000001"/>
    <n v="219284868.86000001"/>
    <b v="0"/>
    <x v="0"/>
    <x v="1"/>
  </r>
  <r>
    <n v="2017"/>
    <x v="95"/>
    <n v="7959"/>
    <s v="BENEFICIOS PREVIDENCIARIOS - SES"/>
    <n v="9"/>
    <n v="3"/>
    <n v="0"/>
    <n v="58"/>
    <n v="7"/>
    <x v="5"/>
    <x v="0"/>
    <n v="0"/>
    <n v="0"/>
    <b v="0"/>
    <x v="0"/>
    <x v="2"/>
  </r>
  <r>
    <n v="2017"/>
    <x v="96"/>
    <n v="0"/>
    <s v=" "/>
    <n v="0"/>
    <n v="3"/>
    <n v="0"/>
    <n v="10"/>
    <n v="1"/>
    <x v="819"/>
    <x v="0"/>
    <n v="0"/>
    <n v="0"/>
    <b v="0"/>
    <x v="0"/>
    <x v="0"/>
  </r>
  <r>
    <n v="2017"/>
    <x v="96"/>
    <n v="4495"/>
    <s v="GESTAO DE CONTRATOS DE PPP"/>
    <n v="4"/>
    <n v="3"/>
    <n v="0"/>
    <n v="10"/>
    <n v="1"/>
    <x v="15"/>
    <x v="10"/>
    <n v="0"/>
    <n v="0"/>
    <b v="0"/>
    <x v="0"/>
    <x v="0"/>
  </r>
  <r>
    <n v="2017"/>
    <x v="97"/>
    <n v="4371"/>
    <s v="APOIO A PROJETOS CULTURAIS VIA FUNDO ESTADUAL DE CULTURA"/>
    <n v="13"/>
    <n v="3"/>
    <n v="1"/>
    <n v="10"/>
    <n v="1"/>
    <x v="1869"/>
    <x v="1827"/>
    <n v="1000000"/>
    <n v="260000"/>
    <b v="0"/>
    <x v="0"/>
    <x v="0"/>
  </r>
  <r>
    <n v="2017"/>
    <x v="97"/>
    <n v="4371"/>
    <s v="APOIO A PROJETOS CULTURAIS VIA FUNDO ESTADUAL DE CULTURA"/>
    <n v="13"/>
    <n v="3"/>
    <n v="1"/>
    <n v="60"/>
    <n v="1"/>
    <x v="763"/>
    <x v="1828"/>
    <n v="0"/>
    <n v="0"/>
    <b v="0"/>
    <x v="0"/>
    <x v="0"/>
  </r>
  <r>
    <n v="2017"/>
    <x v="97"/>
    <n v="4371"/>
    <s v="APOIO A PROJETOS CULTURAIS VIA FUNDO ESTADUAL DE CULTURA"/>
    <n v="13"/>
    <n v="3"/>
    <n v="1"/>
    <n v="61"/>
    <n v="2"/>
    <x v="16"/>
    <x v="11"/>
    <n v="0"/>
    <n v="0"/>
    <b v="0"/>
    <x v="0"/>
    <x v="0"/>
  </r>
  <r>
    <n v="2017"/>
    <x v="97"/>
    <n v="4371"/>
    <s v="APOIO A PROJETOS CULTURAIS VIA FUNDO ESTADUAL DE CULTURA"/>
    <n v="13"/>
    <n v="4"/>
    <n v="1"/>
    <n v="10"/>
    <n v="8"/>
    <x v="1870"/>
    <x v="1829"/>
    <n v="1000000"/>
    <n v="240000"/>
    <b v="0"/>
    <x v="0"/>
    <x v="0"/>
  </r>
  <r>
    <n v="2017"/>
    <x v="97"/>
    <n v="4371"/>
    <s v="APOIO A PROJETOS CULTURAIS VIA FUNDO ESTADUAL DE CULTURA"/>
    <n v="13"/>
    <n v="5"/>
    <n v="1"/>
    <n v="61"/>
    <n v="2"/>
    <x v="16"/>
    <x v="11"/>
    <n v="0"/>
    <n v="0"/>
    <b v="0"/>
    <x v="0"/>
    <x v="0"/>
  </r>
  <r>
    <n v="2017"/>
    <x v="98"/>
    <n v="0"/>
    <s v=" "/>
    <n v="0"/>
    <n v="5"/>
    <n v="0"/>
    <n v="60"/>
    <n v="1"/>
    <x v="819"/>
    <x v="0"/>
    <n v="0"/>
    <n v="0"/>
    <b v="0"/>
    <x v="0"/>
    <x v="0"/>
  </r>
  <r>
    <n v="2017"/>
    <x v="98"/>
    <n v="1043"/>
    <s v="PROMOCAO DA COMPETITIVIDADE DO ESTADO NA ATRACAO DE EMPRESAS DE IMPORTANCIA ESTRATEGICA"/>
    <n v="22"/>
    <n v="5"/>
    <n v="0"/>
    <n v="60"/>
    <n v="1"/>
    <x v="15"/>
    <x v="0"/>
    <n v="0"/>
    <n v="0"/>
    <b v="0"/>
    <x v="0"/>
    <x v="0"/>
  </r>
  <r>
    <n v="2017"/>
    <x v="99"/>
    <n v="1039"/>
    <s v="FINDES INTEGRACAO - FINANCIAMENTO ESTABELECIDO COM O PRODUTOR RURAL OU FLORESTAL INTEGRADOS A EMPREENDIMENTOS AGROINDUSTRIAIS"/>
    <n v="22"/>
    <n v="5"/>
    <n v="0"/>
    <n v="60"/>
    <n v="1"/>
    <x v="15"/>
    <x v="0"/>
    <n v="0"/>
    <n v="0"/>
    <b v="0"/>
    <x v="0"/>
    <x v="0"/>
  </r>
  <r>
    <n v="2017"/>
    <x v="99"/>
    <n v="1040"/>
    <s v="FINDES PRO-INVEST - APOIO AO DESENVOLVIMENTO E A MODERNIZACAO DO PARQUE INDUSTRIAL MINEIRO"/>
    <n v="22"/>
    <n v="5"/>
    <n v="0"/>
    <n v="60"/>
    <n v="1"/>
    <x v="15"/>
    <x v="0"/>
    <n v="0"/>
    <n v="0"/>
    <b v="0"/>
    <x v="0"/>
    <x v="0"/>
  </r>
  <r>
    <n v="2017"/>
    <x v="99"/>
    <n v="1041"/>
    <s v="FINDES PRO-GIRO - APOIO AO DESENVOLVIMENTO PRODUTIVO INTEGRADO"/>
    <n v="22"/>
    <n v="5"/>
    <n v="0"/>
    <n v="60"/>
    <n v="1"/>
    <x v="15"/>
    <x v="0"/>
    <n v="0"/>
    <n v="0"/>
    <b v="0"/>
    <x v="0"/>
    <x v="0"/>
  </r>
  <r>
    <n v="2017"/>
    <x v="99"/>
    <n v="1042"/>
    <s v="FINDES PRO-ESTRUTURACAO - APOIO A ESTRUTURACAO COMERCIAL DE EMPREENDIMENTOS ESTRATEGICOS"/>
    <n v="22"/>
    <n v="5"/>
    <n v="0"/>
    <n v="60"/>
    <n v="1"/>
    <x v="15"/>
    <x v="0"/>
    <n v="0"/>
    <n v="0"/>
    <b v="0"/>
    <x v="0"/>
    <x v="0"/>
  </r>
  <r>
    <n v="2017"/>
    <x v="100"/>
    <n v="0"/>
    <s v=" "/>
    <n v="0"/>
    <n v="5"/>
    <n v="0"/>
    <n v="10"/>
    <n v="1"/>
    <x v="819"/>
    <x v="0"/>
    <n v="0"/>
    <n v="0"/>
    <b v="0"/>
    <x v="0"/>
    <x v="0"/>
  </r>
  <r>
    <n v="2017"/>
    <x v="100"/>
    <n v="4669"/>
    <s v="SUPORTE A PROJETOS DE PESQUISA E DESENVOLVIMENTO DE PRODUTOS E PROCESSOS INOVADORES"/>
    <n v="19"/>
    <n v="5"/>
    <n v="0"/>
    <n v="10"/>
    <n v="1"/>
    <x v="15"/>
    <x v="10"/>
    <n v="0"/>
    <n v="0"/>
    <b v="0"/>
    <x v="0"/>
    <x v="0"/>
  </r>
  <r>
    <n v="2017"/>
    <x v="101"/>
    <n v="4009"/>
    <s v="FINANCIAMENTO HABITACIONAL AOS SERVIDORES MILITARES"/>
    <n v="16"/>
    <n v="3"/>
    <n v="0"/>
    <n v="60"/>
    <n v="1"/>
    <x v="1871"/>
    <x v="1830"/>
    <n v="244560.18"/>
    <n v="224710.18"/>
    <b v="0"/>
    <x v="0"/>
    <x v="0"/>
  </r>
  <r>
    <n v="2017"/>
    <x v="101"/>
    <n v="4009"/>
    <s v="FINANCIAMENTO HABITACIONAL AOS SERVIDORES MILITARES"/>
    <n v="16"/>
    <n v="5"/>
    <n v="0"/>
    <n v="60"/>
    <n v="1"/>
    <x v="1872"/>
    <x v="1831"/>
    <n v="0"/>
    <n v="0"/>
    <b v="0"/>
    <x v="0"/>
    <x v="0"/>
  </r>
  <r>
    <n v="2017"/>
    <x v="102"/>
    <n v="4082"/>
    <s v="ASSISTENCIA AO PECULIO DOS SERVIDORES DO ESTADO DE MINAS GERAIS"/>
    <n v="9"/>
    <n v="3"/>
    <n v="0"/>
    <n v="60"/>
    <n v="1"/>
    <x v="1873"/>
    <x v="1832"/>
    <n v="60908927"/>
    <n v="60757893.75"/>
    <b v="0"/>
    <x v="0"/>
    <x v="0"/>
  </r>
  <r>
    <n v="2017"/>
    <x v="103"/>
    <n v="0"/>
    <s v=" "/>
    <n v="0"/>
    <n v="3"/>
    <n v="0"/>
    <n v="10"/>
    <n v="1"/>
    <x v="819"/>
    <x v="0"/>
    <n v="0"/>
    <n v="0"/>
    <b v="0"/>
    <x v="0"/>
    <x v="0"/>
  </r>
  <r>
    <n v="2017"/>
    <x v="103"/>
    <n v="4068"/>
    <s v="MINAS LEGAL"/>
    <n v="4"/>
    <n v="3"/>
    <n v="0"/>
    <n v="10"/>
    <n v="1"/>
    <x v="15"/>
    <x v="10"/>
    <n v="0"/>
    <n v="0"/>
    <b v="0"/>
    <x v="0"/>
    <x v="0"/>
  </r>
  <r>
    <n v="2017"/>
    <x v="103"/>
    <n v="4068"/>
    <s v="MINAS LEGAL"/>
    <n v="4"/>
    <n v="3"/>
    <n v="0"/>
    <n v="60"/>
    <n v="1"/>
    <x v="5"/>
    <x v="0"/>
    <n v="0"/>
    <n v="0"/>
    <b v="0"/>
    <x v="0"/>
    <x v="0"/>
  </r>
  <r>
    <n v="2017"/>
    <x v="103"/>
    <n v="4068"/>
    <s v="MINAS LEGAL"/>
    <n v="4"/>
    <n v="3"/>
    <n v="0"/>
    <n v="60"/>
    <n v="2"/>
    <x v="1874"/>
    <x v="1833"/>
    <n v="8600"/>
    <n v="0"/>
    <b v="0"/>
    <x v="0"/>
    <x v="0"/>
  </r>
  <r>
    <n v="2017"/>
    <x v="104"/>
    <n v="0"/>
    <s v=" "/>
    <n v="0"/>
    <n v="3"/>
    <n v="0"/>
    <n v="10"/>
    <n v="1"/>
    <x v="819"/>
    <x v="0"/>
    <n v="0"/>
    <n v="0"/>
    <b v="0"/>
    <x v="0"/>
    <x v="0"/>
  </r>
  <r>
    <n v="2017"/>
    <x v="104"/>
    <n v="4673"/>
    <s v="APOIO FINANCEIRO A PROJETOS DA CADEIA PRODUTIVA"/>
    <n v="20"/>
    <n v="3"/>
    <n v="0"/>
    <n v="10"/>
    <n v="1"/>
    <x v="15"/>
    <x v="10"/>
    <n v="0"/>
    <n v="0"/>
    <b v="0"/>
    <x v="0"/>
    <x v="0"/>
  </r>
  <r>
    <n v="2017"/>
    <x v="105"/>
    <n v="0"/>
    <s v=" "/>
    <n v="0"/>
    <n v="3"/>
    <n v="0"/>
    <n v="45"/>
    <n v="1"/>
    <x v="819"/>
    <x v="0"/>
    <n v="0"/>
    <n v="0"/>
    <b v="0"/>
    <x v="0"/>
    <x v="0"/>
  </r>
  <r>
    <n v="2017"/>
    <x v="105"/>
    <n v="4072"/>
    <s v="APOIO A PROJETOS ESPECIAIS DE PROMOCAO E PROTECAO DOS IDOSOS"/>
    <n v="14"/>
    <n v="3"/>
    <n v="0"/>
    <n v="45"/>
    <n v="1"/>
    <x v="15"/>
    <x v="10"/>
    <n v="0"/>
    <n v="0"/>
    <b v="0"/>
    <x v="0"/>
    <x v="0"/>
  </r>
  <r>
    <n v="2017"/>
    <x v="106"/>
    <n v="1039"/>
    <s v="FINDES INTEGRACAO - FINANCIAMENTO ESTABELECIDO COM O PRODUTOR RURAL OU FLORESTAL INTEGRADOS A EMPREENDIMENTOS AGROINDUSTRIAIS"/>
    <n v="22"/>
    <n v="5"/>
    <n v="0"/>
    <n v="60"/>
    <n v="1"/>
    <x v="5"/>
    <x v="10"/>
    <n v="0"/>
    <n v="0"/>
    <b v="0"/>
    <x v="0"/>
    <x v="0"/>
  </r>
  <r>
    <n v="2017"/>
    <x v="106"/>
    <n v="1040"/>
    <s v="FINDES PRO-INVEST - APOIO AO DESENVOLVIMENTO E A MODERNIZACAO DO PARQUE INDUSTRIAL MINEIRO"/>
    <n v="22"/>
    <n v="5"/>
    <n v="0"/>
    <n v="60"/>
    <n v="1"/>
    <x v="5"/>
    <x v="10"/>
    <n v="0"/>
    <n v="0"/>
    <b v="0"/>
    <x v="0"/>
    <x v="0"/>
  </r>
  <r>
    <n v="2017"/>
    <x v="106"/>
    <n v="1041"/>
    <s v="FINDES PRO-GIRO - APOIO AO DESENVOLVIMENTO PRODUTIVO INTEGRADO"/>
    <n v="22"/>
    <n v="5"/>
    <n v="0"/>
    <n v="60"/>
    <n v="1"/>
    <x v="5"/>
    <x v="10"/>
    <n v="0"/>
    <n v="0"/>
    <b v="0"/>
    <x v="0"/>
    <x v="0"/>
  </r>
  <r>
    <n v="2017"/>
    <x v="106"/>
    <n v="1042"/>
    <s v="FINDES PRO-ESTRUTURACAO - APOIO A ESTRUTURACAO COMERCIAL DE EMPREENDIMENTOS ESTRATEGICOS"/>
    <n v="22"/>
    <n v="5"/>
    <n v="0"/>
    <n v="60"/>
    <n v="1"/>
    <x v="5"/>
    <x v="10"/>
    <n v="0"/>
    <n v="0"/>
    <b v="0"/>
    <x v="0"/>
    <x v="0"/>
  </r>
  <r>
    <n v="2017"/>
    <x v="106"/>
    <n v="1043"/>
    <s v="PROMOCAO DA COMPETITIVIDADE DO ESTADO NA ATRACAO DE EMPRESAS DE IMPORTANCIA ESTRATEGICA"/>
    <n v="22"/>
    <n v="5"/>
    <n v="0"/>
    <n v="60"/>
    <n v="1"/>
    <x v="5"/>
    <x v="10"/>
    <n v="0"/>
    <n v="0"/>
    <b v="0"/>
    <x v="0"/>
    <x v="0"/>
  </r>
  <r>
    <n v="2017"/>
    <x v="106"/>
    <n v="1047"/>
    <s v="FUNDO PRO-FLORESTA"/>
    <n v="18"/>
    <n v="5"/>
    <n v="0"/>
    <n v="60"/>
    <n v="1"/>
    <x v="5"/>
    <x v="10"/>
    <n v="0"/>
    <n v="0"/>
    <b v="0"/>
    <x v="0"/>
    <x v="0"/>
  </r>
  <r>
    <n v="2017"/>
    <x v="106"/>
    <n v="4228"/>
    <s v="FUNDO JAIBA"/>
    <n v="20"/>
    <n v="5"/>
    <n v="0"/>
    <n v="60"/>
    <n v="1"/>
    <x v="5"/>
    <x v="10"/>
    <n v="0"/>
    <n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8" firstHeaderRow="0" firstDataRow="1" firstDataCol="1" rowPageCount="1" colPageCount="1"/>
  <pivotFields count="16">
    <pivotField showAll="0"/>
    <pivotField axis="axisRow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5" showAll="0">
      <items count="1876">
        <item x="2"/>
        <item x="3"/>
        <item x="1034"/>
        <item x="265"/>
        <item x="364"/>
        <item x="1774"/>
        <item x="266"/>
        <item x="1352"/>
        <item x="361"/>
        <item x="4"/>
        <item x="1645"/>
        <item x="1138"/>
        <item x="1"/>
        <item x="198"/>
        <item x="263"/>
        <item x="366"/>
        <item x="1351"/>
        <item x="317"/>
        <item x="908"/>
        <item x="1776"/>
        <item x="809"/>
        <item x="496"/>
        <item x="1353"/>
        <item x="1655"/>
        <item x="1769"/>
        <item x="1136"/>
        <item x="0"/>
        <item x="734"/>
        <item x="1654"/>
        <item x="1087"/>
        <item x="1137"/>
        <item x="1790"/>
        <item x="1770"/>
        <item x="1354"/>
        <item x="1768"/>
        <item x="1349"/>
        <item x="1261"/>
        <item x="1484"/>
        <item x="411"/>
        <item x="1673"/>
        <item x="373"/>
        <item x="519"/>
        <item x="882"/>
        <item x="849"/>
        <item x="1226"/>
        <item x="1775"/>
        <item x="374"/>
        <item x="1614"/>
        <item x="1546"/>
        <item x="518"/>
        <item x="359"/>
        <item x="1510"/>
        <item x="1222"/>
        <item x="820"/>
        <item x="274"/>
        <item x="1223"/>
        <item x="1389"/>
        <item x="159"/>
        <item x="1612"/>
        <item x="50"/>
        <item x="412"/>
        <item x="49"/>
        <item x="819"/>
        <item x="1118"/>
        <item x="1519"/>
        <item x="610"/>
        <item x="648"/>
        <item x="599"/>
        <item x="881"/>
        <item x="5"/>
        <item x="1279"/>
        <item x="933"/>
        <item x="1337"/>
        <item x="1488"/>
        <item x="640"/>
        <item x="725"/>
        <item x="751"/>
        <item x="605"/>
        <item x="1709"/>
        <item x="775"/>
        <item x="15"/>
        <item x="1422"/>
        <item x="1676"/>
        <item x="158"/>
        <item x="1238"/>
        <item x="58"/>
        <item x="575"/>
        <item x="135"/>
        <item x="396"/>
        <item x="970"/>
        <item x="1482"/>
        <item x="1141"/>
        <item x="63"/>
        <item x="248"/>
        <item x="1073"/>
        <item x="483"/>
        <item x="1509"/>
        <item x="707"/>
        <item x="911"/>
        <item x="795"/>
        <item x="1063"/>
        <item x="1472"/>
        <item x="102"/>
        <item x="385"/>
        <item x="589"/>
        <item x="915"/>
        <item x="103"/>
        <item x="143"/>
        <item x="746"/>
        <item x="593"/>
        <item x="549"/>
        <item x="1502"/>
        <item x="60"/>
        <item x="1606"/>
        <item x="674"/>
        <item x="1466"/>
        <item x="538"/>
        <item x="1335"/>
        <item x="679"/>
        <item x="1282"/>
        <item x="684"/>
        <item x="1303"/>
        <item x="661"/>
        <item x="233"/>
        <item x="1258"/>
        <item x="1290"/>
        <item x="386"/>
        <item x="936"/>
        <item x="1874"/>
        <item x="209"/>
        <item x="666"/>
        <item x="948"/>
        <item x="717"/>
        <item x="1348"/>
        <item x="402"/>
        <item x="70"/>
        <item x="108"/>
        <item x="1082"/>
        <item x="1615"/>
        <item x="763"/>
        <item x="1248"/>
        <item x="1117"/>
        <item x="1507"/>
        <item x="1220"/>
        <item x="1540"/>
        <item x="576"/>
        <item x="789"/>
        <item x="680"/>
        <item x="1692"/>
        <item x="1461"/>
        <item x="175"/>
        <item x="920"/>
        <item x="1218"/>
        <item x="1430"/>
        <item x="1219"/>
        <item x="1486"/>
        <item x="1133"/>
        <item x="224"/>
        <item x="152"/>
        <item x="387"/>
        <item x="1251"/>
        <item x="571"/>
        <item x="1829"/>
        <item x="407"/>
        <item x="1243"/>
        <item x="1153"/>
        <item x="163"/>
        <item x="585"/>
        <item x="187"/>
        <item x="310"/>
        <item x="1468"/>
        <item x="798"/>
        <item x="1207"/>
        <item x="1204"/>
        <item x="1210"/>
        <item x="164"/>
        <item x="732"/>
        <item x="1401"/>
        <item x="403"/>
        <item x="1119"/>
        <item x="560"/>
        <item x="573"/>
        <item x="1499"/>
        <item x="354"/>
        <item x="670"/>
        <item x="714"/>
        <item x="555"/>
        <item x="574"/>
        <item x="787"/>
        <item x="1309"/>
        <item x="1289"/>
        <item x="899"/>
        <item x="447"/>
        <item x="221"/>
        <item x="526"/>
        <item x="1069"/>
        <item x="1493"/>
        <item x="490"/>
        <item x="982"/>
        <item x="1605"/>
        <item x="434"/>
        <item x="16"/>
        <item x="1101"/>
        <item x="1447"/>
        <item x="130"/>
        <item x="1078"/>
        <item x="570"/>
        <item x="107"/>
        <item x="602"/>
        <item x="98"/>
        <item x="718"/>
        <item x="375"/>
        <item x="1347"/>
        <item x="979"/>
        <item x="502"/>
        <item x="1410"/>
        <item x="541"/>
        <item x="476"/>
        <item x="577"/>
        <item x="698"/>
        <item x="1202"/>
        <item x="1610"/>
        <item x="553"/>
        <item x="468"/>
        <item x="1278"/>
        <item x="1565"/>
        <item x="1269"/>
        <item x="1756"/>
        <item x="477"/>
        <item x="754"/>
        <item x="619"/>
        <item x="632"/>
        <item x="528"/>
        <item x="1146"/>
        <item x="1240"/>
        <item x="480"/>
        <item x="934"/>
        <item x="940"/>
        <item x="1205"/>
        <item x="563"/>
        <item x="1553"/>
        <item x="1781"/>
        <item x="286"/>
        <item x="99"/>
        <item x="1151"/>
        <item x="727"/>
        <item x="912"/>
        <item x="811"/>
        <item x="100"/>
        <item x="749"/>
        <item x="1392"/>
        <item x="1079"/>
        <item x="758"/>
        <item x="651"/>
        <item x="572"/>
        <item x="1126"/>
        <item x="1505"/>
        <item x="647"/>
        <item x="1501"/>
        <item x="813"/>
        <item x="1116"/>
        <item x="702"/>
        <item x="1266"/>
        <item x="174"/>
        <item x="150"/>
        <item x="1177"/>
        <item x="1019"/>
        <item x="534"/>
        <item x="1419"/>
        <item x="1504"/>
        <item x="1208"/>
        <item x="1193"/>
        <item x="613"/>
        <item x="1292"/>
        <item x="858"/>
        <item x="492"/>
        <item x="215"/>
        <item x="1300"/>
        <item x="582"/>
        <item x="871"/>
        <item x="976"/>
        <item x="1077"/>
        <item x="1358"/>
        <item x="1070"/>
        <item x="1566"/>
        <item x="568"/>
        <item x="497"/>
        <item x="1449"/>
        <item x="1666"/>
        <item x="1541"/>
        <item x="1696"/>
        <item x="192"/>
        <item x="705"/>
        <item x="473"/>
        <item x="817"/>
        <item x="1216"/>
        <item x="1154"/>
        <item x="769"/>
        <item x="67"/>
        <item x="1456"/>
        <item x="1308"/>
        <item x="876"/>
        <item x="1513"/>
        <item x="802"/>
        <item x="1217"/>
        <item x="924"/>
        <item x="1061"/>
        <item x="208"/>
        <item x="1858"/>
        <item x="542"/>
        <item x="1431"/>
        <item x="441"/>
        <item x="554"/>
        <item x="1206"/>
        <item x="668"/>
        <item x="404"/>
        <item x="525"/>
        <item x="1441"/>
        <item x="901"/>
        <item x="1797"/>
        <item x="391"/>
        <item x="1467"/>
        <item x="168"/>
        <item x="968"/>
        <item x="388"/>
        <item x="880"/>
        <item x="756"/>
        <item x="1661"/>
        <item x="1071"/>
        <item x="773"/>
        <item x="405"/>
        <item x="275"/>
        <item x="74"/>
        <item x="1083"/>
        <item x="181"/>
        <item x="909"/>
        <item x="1555"/>
        <item x="1203"/>
        <item x="1807"/>
        <item x="826"/>
        <item x="1213"/>
        <item x="1533"/>
        <item x="646"/>
        <item x="383"/>
        <item x="569"/>
        <item x="469"/>
        <item x="1132"/>
        <item x="1572"/>
        <item x="1343"/>
        <item x="660"/>
        <item x="1412"/>
        <item x="987"/>
        <item x="381"/>
        <item x="947"/>
        <item x="292"/>
        <item x="1080"/>
        <item x="704"/>
        <item x="1088"/>
        <item x="829"/>
        <item x="182"/>
        <item x="1142"/>
        <item x="437"/>
        <item x="755"/>
        <item x="724"/>
        <item x="466"/>
        <item x="195"/>
        <item x="81"/>
        <item x="500"/>
        <item x="1711"/>
        <item x="1200"/>
        <item x="186"/>
        <item x="1844"/>
        <item x="963"/>
        <item x="521"/>
        <item x="1159"/>
        <item x="794"/>
        <item x="1059"/>
        <item x="1400"/>
        <item x="1163"/>
        <item x="1212"/>
        <item x="1701"/>
        <item x="337"/>
        <item x="1602"/>
        <item x="1568"/>
        <item x="1072"/>
        <item x="69"/>
        <item x="781"/>
        <item x="1521"/>
        <item x="1550"/>
        <item x="827"/>
        <item x="1452"/>
        <item x="752"/>
        <item x="1747"/>
        <item x="162"/>
        <item x="860"/>
        <item x="868"/>
        <item x="624"/>
        <item x="1084"/>
        <item x="1857"/>
        <item x="240"/>
        <item x="1074"/>
        <item x="461"/>
        <item x="628"/>
        <item x="873"/>
        <item x="1537"/>
        <item x="1556"/>
        <item x="1518"/>
        <item x="1514"/>
        <item x="126"/>
        <item x="1390"/>
        <item x="1527"/>
        <item x="1128"/>
        <item x="720"/>
        <item x="123"/>
        <item x="788"/>
        <item x="1127"/>
        <item x="1638"/>
        <item x="258"/>
        <item x="743"/>
        <item x="173"/>
        <item x="1500"/>
        <item x="659"/>
        <item x="144"/>
        <item x="178"/>
        <item x="768"/>
        <item x="1427"/>
        <item x="657"/>
        <item x="172"/>
        <item x="984"/>
        <item x="57"/>
        <item x="742"/>
        <item x="615"/>
        <item x="1542"/>
        <item x="1545"/>
        <item x="904"/>
        <item x="309"/>
        <item x="419"/>
        <item x="1579"/>
        <item x="376"/>
        <item x="1433"/>
        <item x="1209"/>
        <item x="650"/>
        <item x="907"/>
        <item x="184"/>
        <item x="501"/>
        <item x="1211"/>
        <item x="1130"/>
        <item x="1589"/>
        <item x="380"/>
        <item x="474"/>
        <item x="937"/>
        <item x="183"/>
        <item x="1304"/>
        <item x="917"/>
        <item x="1746"/>
        <item x="1506"/>
        <item x="658"/>
        <item x="188"/>
        <item x="710"/>
        <item x="631"/>
        <item x="1601"/>
        <item x="1301"/>
        <item x="1314"/>
        <item x="222"/>
        <item x="179"/>
        <item x="578"/>
        <item x="843"/>
        <item x="1225"/>
        <item x="409"/>
        <item x="1359"/>
        <item x="1529"/>
        <item x="1273"/>
        <item x="507"/>
        <item x="980"/>
        <item x="1642"/>
        <item x="1660"/>
        <item x="1595"/>
        <item x="823"/>
        <item x="1129"/>
        <item x="243"/>
        <item x="1288"/>
        <item x="1311"/>
        <item x="392"/>
        <item x="1302"/>
        <item x="676"/>
        <item x="1455"/>
        <item x="641"/>
        <item x="1779"/>
        <item x="584"/>
        <item x="160"/>
        <item x="101"/>
        <item x="879"/>
        <item x="1523"/>
        <item x="1198"/>
        <item x="1600"/>
        <item x="8"/>
        <item x="583"/>
        <item x="1265"/>
        <item x="1551"/>
        <item x="703"/>
        <item x="1451"/>
        <item x="916"/>
        <item x="110"/>
        <item x="1028"/>
        <item x="1588"/>
        <item x="1727"/>
        <item x="561"/>
        <item x="1454"/>
        <item x="72"/>
        <item x="1158"/>
        <item x="669"/>
        <item x="1081"/>
        <item x="892"/>
        <item x="142"/>
        <item x="1189"/>
        <item x="721"/>
        <item x="1511"/>
        <item x="1192"/>
        <item x="1503"/>
        <item x="1411"/>
        <item x="1622"/>
        <item x="831"/>
        <item x="256"/>
        <item x="736"/>
        <item x="872"/>
        <item x="1538"/>
        <item x="1604"/>
        <item x="889"/>
        <item x="792"/>
        <item x="906"/>
        <item x="42"/>
        <item x="244"/>
        <item x="1257"/>
        <item x="1124"/>
        <item x="1239"/>
        <item x="544"/>
        <item x="127"/>
        <item x="1494"/>
        <item x="895"/>
        <item x="487"/>
        <item x="1421"/>
        <item x="869"/>
        <item x="729"/>
        <item x="1214"/>
        <item x="974"/>
        <item x="975"/>
        <item x="148"/>
        <item x="1342"/>
        <item x="1190"/>
        <item x="581"/>
        <item x="1597"/>
        <item x="1297"/>
        <item x="1131"/>
        <item x="332"/>
        <item x="1404"/>
        <item x="638"/>
        <item x="1621"/>
        <item x="59"/>
        <item x="1439"/>
        <item x="146"/>
        <item x="444"/>
        <item x="1463"/>
        <item x="642"/>
        <item x="1166"/>
        <item x="1076"/>
        <item x="1406"/>
        <item x="1644"/>
        <item x="656"/>
        <item x="1871"/>
        <item x="877"/>
        <item x="699"/>
        <item x="985"/>
        <item x="986"/>
        <item x="893"/>
        <item x="401"/>
        <item x="1517"/>
        <item x="1260"/>
        <item x="841"/>
        <item x="1471"/>
        <item x="136"/>
        <item x="1473"/>
        <item x="566"/>
        <item x="1569"/>
        <item x="105"/>
        <item x="818"/>
        <item x="1245"/>
        <item x="678"/>
        <item x="767"/>
        <item x="682"/>
        <item x="157"/>
        <item x="1328"/>
        <item x="964"/>
        <item x="953"/>
        <item x="1862"/>
        <item x="730"/>
        <item x="1450"/>
        <item x="778"/>
        <item x="708"/>
        <item x="850"/>
        <item x="1246"/>
        <item x="511"/>
        <item x="866"/>
        <item x="1022"/>
        <item x="390"/>
        <item x="890"/>
        <item x="897"/>
        <item x="1123"/>
        <item x="1364"/>
        <item x="1497"/>
        <item x="109"/>
        <item x="322"/>
        <item x="1054"/>
        <item x="797"/>
        <item x="515"/>
        <item x="960"/>
        <item x="290"/>
        <item x="662"/>
        <item x="249"/>
        <item x="645"/>
        <item x="965"/>
        <item x="1840"/>
        <item x="384"/>
        <item x="709"/>
        <item x="1530"/>
        <item x="1608"/>
        <item x="397"/>
        <item x="1340"/>
        <item x="488"/>
        <item x="1156"/>
        <item x="1371"/>
        <item x="728"/>
        <item x="24"/>
        <item x="1341"/>
        <item x="1215"/>
        <item x="1270"/>
        <item x="472"/>
        <item x="436"/>
        <item x="853"/>
        <item x="878"/>
        <item x="277"/>
        <item x="967"/>
        <item x="1587"/>
        <item x="1280"/>
        <item x="214"/>
        <item x="1323"/>
        <item x="930"/>
        <item x="925"/>
        <item x="683"/>
        <item x="1244"/>
        <item x="971"/>
        <item x="552"/>
        <item x="1100"/>
        <item x="548"/>
        <item x="1549"/>
        <item x="771"/>
        <item x="1812"/>
        <item x="203"/>
        <item x="1743"/>
        <item x="520"/>
        <item x="1276"/>
        <item x="1618"/>
        <item x="740"/>
        <item x="766"/>
        <item x="723"/>
        <item x="1591"/>
        <item x="846"/>
        <item x="579"/>
        <item x="343"/>
        <item x="733"/>
        <item x="816"/>
        <item x="1623"/>
        <item x="169"/>
        <item x="155"/>
        <item x="1498"/>
        <item x="636"/>
        <item x="1496"/>
        <item x="821"/>
        <item x="896"/>
        <item x="202"/>
        <item x="1256"/>
        <item x="1741"/>
        <item x="1609"/>
        <item x="535"/>
        <item x="125"/>
        <item x="565"/>
        <item x="1607"/>
        <item x="231"/>
        <item x="1719"/>
        <item x="1619"/>
        <item x="1691"/>
        <item x="1583"/>
        <item x="1333"/>
        <item x="1345"/>
        <item x="1806"/>
        <item x="1573"/>
        <item x="854"/>
        <item x="1672"/>
        <item x="530"/>
        <item x="620"/>
        <item x="790"/>
        <item x="618"/>
        <item x="1264"/>
        <item x="1478"/>
        <item x="422"/>
        <item x="1495"/>
        <item x="1312"/>
        <item x="1525"/>
        <item x="1415"/>
        <item x="280"/>
        <item x="232"/>
        <item x="124"/>
        <item x="1157"/>
        <item x="1242"/>
        <item x="1575"/>
        <item x="56"/>
        <item x="246"/>
        <item x="739"/>
        <item x="1773"/>
        <item x="1221"/>
        <item x="567"/>
        <item x="914"/>
        <item x="65"/>
        <item x="1122"/>
        <item x="133"/>
        <item x="493"/>
        <item x="779"/>
        <item x="1492"/>
        <item x="894"/>
        <item x="1811"/>
        <item x="1512"/>
        <item x="1025"/>
        <item x="1275"/>
        <item x="1847"/>
        <item x="1567"/>
        <item x="251"/>
        <item x="536"/>
        <item x="1418"/>
        <item x="777"/>
        <item x="1855"/>
        <item x="191"/>
        <item x="1443"/>
        <item x="856"/>
        <item x="171"/>
        <item x="1306"/>
        <item x="1714"/>
        <item x="460"/>
        <item x="10"/>
        <item x="115"/>
        <item x="1317"/>
        <item x="822"/>
        <item x="875"/>
        <item x="1721"/>
        <item x="1861"/>
        <item x="1777"/>
        <item x="863"/>
        <item x="527"/>
        <item x="1647"/>
        <item x="793"/>
        <item x="852"/>
        <item x="840"/>
        <item x="828"/>
        <item x="1657"/>
        <item x="692"/>
        <item x="269"/>
        <item x="1420"/>
        <item x="1235"/>
        <item x="1543"/>
        <item x="363"/>
        <item x="1268"/>
        <item x="634"/>
        <item x="770"/>
        <item x="1426"/>
        <item x="308"/>
        <item x="1045"/>
        <item x="786"/>
        <item x="43"/>
        <item x="1792"/>
        <item x="1474"/>
        <item x="550"/>
        <item x="382"/>
        <item x="1438"/>
        <item x="687"/>
        <item x="1182"/>
        <item x="1249"/>
        <item x="943"/>
        <item x="225"/>
        <item x="176"/>
        <item x="1448"/>
        <item x="1375"/>
        <item x="1253"/>
        <item x="1031"/>
        <item x="785"/>
        <item x="784"/>
        <item x="1552"/>
        <item x="134"/>
        <item x="993"/>
        <item x="1563"/>
        <item x="1649"/>
        <item x="644"/>
        <item x="1336"/>
        <item x="1624"/>
        <item x="759"/>
        <item x="1631"/>
        <item x="1196"/>
        <item x="333"/>
        <item x="1098"/>
        <item x="603"/>
        <item x="424"/>
        <item x="326"/>
        <item x="516"/>
        <item x="1639"/>
        <item x="1403"/>
        <item x="112"/>
        <item x="898"/>
        <item x="874"/>
        <item x="491"/>
        <item x="413"/>
        <item x="655"/>
        <item x="1508"/>
        <item x="394"/>
        <item x="922"/>
        <item x="1611"/>
        <item x="949"/>
        <item x="524"/>
        <item x="891"/>
        <item x="1534"/>
        <item x="1617"/>
        <item x="54"/>
        <item x="1646"/>
        <item x="1590"/>
        <item x="747"/>
        <item x="834"/>
        <item x="664"/>
        <item x="180"/>
        <item x="273"/>
        <item x="314"/>
        <item x="1405"/>
        <item x="1584"/>
        <item x="106"/>
        <item x="706"/>
        <item x="1152"/>
        <item x="667"/>
        <item x="420"/>
        <item x="690"/>
        <item x="753"/>
        <item x="1398"/>
        <item x="1854"/>
        <item x="513"/>
        <item x="529"/>
        <item x="395"/>
        <item x="1285"/>
        <item x="1068"/>
        <item x="1671"/>
        <item x="52"/>
        <item x="926"/>
        <item x="903"/>
        <item x="885"/>
        <item x="1090"/>
        <item x="731"/>
        <item x="1460"/>
        <item x="1091"/>
        <item x="1585"/>
        <item x="1277"/>
        <item x="539"/>
        <item x="1670"/>
        <item x="145"/>
        <item x="1168"/>
        <item x="1055"/>
        <item x="1818"/>
        <item x="1856"/>
        <item x="1042"/>
        <item x="241"/>
        <item x="1231"/>
        <item x="113"/>
        <item x="1476"/>
        <item x="1748"/>
        <item x="1663"/>
        <item x="757"/>
        <item x="609"/>
        <item x="92"/>
        <item x="962"/>
        <item x="587"/>
        <item x="630"/>
        <item x="1184"/>
        <item x="1863"/>
        <item x="671"/>
        <item x="959"/>
        <item x="327"/>
        <item x="1086"/>
        <item x="1325"/>
        <item x="782"/>
        <item x="379"/>
        <item x="1387"/>
        <item x="1576"/>
        <item x="1731"/>
        <item x="1075"/>
        <item x="1271"/>
        <item x="189"/>
        <item x="1294"/>
        <item x="1581"/>
        <item x="864"/>
        <item x="1515"/>
        <item x="1187"/>
        <item x="1616"/>
        <item x="929"/>
        <item x="847"/>
        <item x="494"/>
        <item x="1446"/>
        <item x="1516"/>
        <item x="1836"/>
        <item x="1462"/>
        <item x="1255"/>
        <item x="408"/>
        <item x="551"/>
        <item x="1267"/>
        <item x="887"/>
        <item x="62"/>
        <item x="506"/>
        <item x="774"/>
        <item x="1057"/>
        <item x="977"/>
        <item x="508"/>
        <item x="177"/>
        <item x="1140"/>
        <item x="815"/>
        <item x="193"/>
        <item x="153"/>
        <item x="334"/>
        <item x="1331"/>
        <item x="1702"/>
        <item x="91"/>
        <item x="744"/>
        <item x="85"/>
        <item x="689"/>
        <item x="1652"/>
        <item x="905"/>
        <item x="342"/>
        <item x="522"/>
        <item x="301"/>
        <item x="665"/>
        <item x="1786"/>
        <item x="685"/>
        <item x="393"/>
        <item x="1199"/>
        <item x="331"/>
        <item x="139"/>
        <item x="859"/>
        <item x="1564"/>
        <item x="1201"/>
        <item x="726"/>
        <item x="696"/>
        <item x="1394"/>
        <item x="621"/>
        <item x="562"/>
        <item x="1734"/>
        <item x="1453"/>
        <item x="1690"/>
        <item x="514"/>
        <item x="1408"/>
        <item x="1744"/>
        <item x="1102"/>
        <item x="1771"/>
        <item x="489"/>
        <item x="1181"/>
        <item x="1259"/>
        <item x="255"/>
        <item x="1135"/>
        <item x="1835"/>
        <item x="883"/>
        <item x="1851"/>
        <item x="254"/>
        <item x="900"/>
        <item x="213"/>
        <item x="1839"/>
        <item x="87"/>
        <item x="1161"/>
        <item x="445"/>
        <item x="462"/>
        <item x="512"/>
        <item x="451"/>
        <item x="1230"/>
        <item x="918"/>
        <item x="1683"/>
        <item x="1162"/>
        <item x="932"/>
        <item x="456"/>
        <item x="865"/>
        <item x="945"/>
        <item x="1547"/>
        <item x="861"/>
        <item x="675"/>
        <item x="1704"/>
        <item x="1554"/>
        <item x="1150"/>
        <item x="439"/>
        <item x="735"/>
        <item x="1029"/>
        <item x="1580"/>
        <item x="748"/>
        <item x="114"/>
        <item x="961"/>
        <item x="1339"/>
        <item x="471"/>
        <item x="1062"/>
        <item x="1596"/>
        <item x="1695"/>
        <item x="212"/>
        <item x="204"/>
        <item x="1578"/>
        <item x="207"/>
        <item x="594"/>
        <item x="588"/>
        <item x="147"/>
        <item x="210"/>
        <item x="44"/>
        <item x="1423"/>
        <item x="1272"/>
        <item x="910"/>
        <item x="1021"/>
        <item x="219"/>
        <item x="479"/>
        <item x="1195"/>
        <item x="1586"/>
        <item x="607"/>
        <item x="1764"/>
        <item x="1864"/>
        <item x="1058"/>
        <item x="848"/>
        <item x="1842"/>
        <item x="1346"/>
        <item x="1684"/>
        <item x="1737"/>
        <item x="1109"/>
        <item x="1085"/>
        <item x="950"/>
        <item x="1613"/>
        <item x="1799"/>
        <item x="654"/>
        <item x="545"/>
        <item x="1224"/>
        <item x="981"/>
        <item x="64"/>
        <item x="1843"/>
        <item x="1465"/>
        <item x="22"/>
        <item x="919"/>
        <item x="377"/>
        <item x="1464"/>
        <item x="1160"/>
        <item x="1437"/>
        <item x="140"/>
        <item x="185"/>
        <item x="1767"/>
        <item x="1665"/>
        <item x="1582"/>
        <item x="446"/>
        <item x="1662"/>
        <item x="712"/>
        <item x="1850"/>
        <item x="633"/>
        <item x="857"/>
        <item x="1557"/>
        <item x="132"/>
        <item x="902"/>
        <item x="1429"/>
        <item x="1487"/>
        <item x="165"/>
        <item x="217"/>
        <item x="1828"/>
        <item x="1065"/>
        <item x="247"/>
        <item x="1185"/>
        <item x="200"/>
        <item x="1250"/>
        <item x="1787"/>
        <item x="1783"/>
        <item x="1067"/>
        <item x="776"/>
        <item x="1432"/>
        <item x="505"/>
        <item x="435"/>
        <item x="399"/>
        <item x="1424"/>
        <item x="935"/>
        <item x="713"/>
        <item x="1409"/>
        <item x="1037"/>
        <item x="341"/>
        <item x="1531"/>
        <item x="1262"/>
        <item x="1247"/>
        <item x="46"/>
        <item x="1367"/>
        <item x="1399"/>
        <item x="485"/>
        <item x="1853"/>
        <item x="495"/>
        <item x="475"/>
        <item x="1120"/>
        <item x="801"/>
        <item x="1376"/>
        <item x="1750"/>
        <item x="580"/>
        <item x="1385"/>
        <item x="1038"/>
        <item x="458"/>
        <item x="1176"/>
        <item x="983"/>
        <item x="1693"/>
        <item x="17"/>
        <item x="1232"/>
        <item x="230"/>
        <item x="1369"/>
        <item x="1475"/>
        <item x="1197"/>
        <item x="1694"/>
        <item x="1236"/>
        <item x="336"/>
        <item x="1757"/>
        <item x="1188"/>
        <item x="335"/>
        <item x="888"/>
        <item x="499"/>
        <item x="625"/>
        <item x="11"/>
        <item x="944"/>
        <item x="1030"/>
        <item x="465"/>
        <item x="842"/>
        <item x="1643"/>
        <item x="1233"/>
        <item x="194"/>
        <item x="938"/>
        <item x="1469"/>
        <item x="410"/>
        <item x="272"/>
        <item x="1234"/>
        <item x="1536"/>
        <item x="237"/>
        <item x="1445"/>
        <item x="257"/>
        <item x="837"/>
        <item x="48"/>
        <item x="470"/>
        <item x="835"/>
        <item x="312"/>
        <item x="1598"/>
        <item x="1599"/>
        <item x="931"/>
        <item x="663"/>
        <item x="307"/>
        <item x="637"/>
        <item x="653"/>
        <item x="517"/>
        <item x="324"/>
        <item x="1640"/>
        <item x="595"/>
        <item x="1291"/>
        <item x="1125"/>
        <item x="66"/>
        <item x="1338"/>
        <item x="1667"/>
        <item x="400"/>
        <item x="1106"/>
        <item x="1459"/>
        <item x="1593"/>
        <item x="423"/>
        <item x="1145"/>
        <item x="1327"/>
        <item x="467"/>
        <item x="1846"/>
        <item x="1416"/>
        <item x="111"/>
        <item x="1104"/>
        <item x="543"/>
        <item x="765"/>
        <item x="454"/>
        <item x="1428"/>
        <item x="1870"/>
        <item x="1528"/>
        <item x="426"/>
        <item x="45"/>
        <item x="1739"/>
        <item x="1105"/>
        <item x="1113"/>
        <item x="791"/>
        <item x="25"/>
        <item x="504"/>
        <item x="617"/>
        <item x="1395"/>
        <item x="443"/>
        <item x="1668"/>
        <item x="431"/>
        <item x="234"/>
        <item x="867"/>
        <item x="700"/>
        <item x="151"/>
        <item x="966"/>
        <item x="1680"/>
        <item x="117"/>
        <item x="236"/>
        <item x="626"/>
        <item x="988"/>
        <item x="691"/>
        <item x="1228"/>
        <item x="886"/>
        <item x="1592"/>
        <item x="268"/>
        <item x="1287"/>
        <item x="296"/>
        <item x="1310"/>
        <item x="427"/>
        <item x="941"/>
        <item x="344"/>
        <item x="223"/>
        <item x="540"/>
        <item x="229"/>
        <item x="741"/>
        <item x="1000"/>
        <item x="300"/>
        <item x="104"/>
        <item x="288"/>
        <item x="1180"/>
        <item x="352"/>
        <item x="643"/>
        <item x="1112"/>
        <item x="1808"/>
        <item x="141"/>
        <item x="197"/>
        <item x="370"/>
        <item x="1732"/>
        <item x="1544"/>
        <item x="161"/>
        <item x="1742"/>
        <item x="1097"/>
        <item x="118"/>
        <item x="196"/>
        <item x="41"/>
        <item x="421"/>
        <item x="330"/>
        <item x="1664"/>
        <item x="537"/>
        <item x="1293"/>
        <item x="1651"/>
        <item x="1365"/>
        <item x="328"/>
        <item x="1700"/>
        <item x="1191"/>
        <item x="1869"/>
        <item x="442"/>
        <item x="1373"/>
        <item x="629"/>
        <item x="138"/>
        <item x="1558"/>
        <item x="1435"/>
        <item x="1479"/>
        <item x="627"/>
        <item x="398"/>
        <item x="1845"/>
        <item x="1699"/>
        <item x="1733"/>
        <item x="1814"/>
        <item x="450"/>
        <item x="252"/>
        <item x="870"/>
        <item x="957"/>
        <item x="972"/>
        <item x="1535"/>
        <item x="1381"/>
        <item x="833"/>
        <item x="1481"/>
        <item x="649"/>
        <item x="1307"/>
        <item x="1357"/>
        <item x="719"/>
        <item x="812"/>
        <item x="1064"/>
        <item x="68"/>
        <item x="235"/>
        <item x="978"/>
        <item x="1425"/>
        <item x="1669"/>
        <item x="38"/>
        <item x="1008"/>
        <item x="546"/>
        <item x="1089"/>
        <item x="23"/>
        <item x="1414"/>
        <item x="1834"/>
        <item x="716"/>
        <item x="799"/>
        <item x="1397"/>
        <item x="1183"/>
        <item x="47"/>
        <item x="1788"/>
        <item x="844"/>
        <item x="122"/>
        <item x="1491"/>
        <item x="1571"/>
        <item x="414"/>
        <item x="1749"/>
        <item x="1735"/>
        <item x="348"/>
        <item x="1772"/>
        <item x="1356"/>
        <item x="1134"/>
        <item x="1458"/>
        <item x="1186"/>
        <item x="1363"/>
        <item x="1044"/>
        <item x="825"/>
        <item x="1524"/>
        <item x="1798"/>
        <item x="830"/>
        <item x="1378"/>
        <item x="1093"/>
        <item x="12"/>
        <item x="701"/>
        <item x="1784"/>
        <item x="564"/>
        <item x="1329"/>
        <item x="371"/>
        <item x="1237"/>
        <item x="913"/>
        <item x="457"/>
        <item x="1099"/>
        <item x="1801"/>
        <item x="1147"/>
        <item x="298"/>
        <item x="1194"/>
        <item x="448"/>
        <item x="1407"/>
        <item x="1677"/>
        <item x="810"/>
        <item x="1780"/>
        <item x="1782"/>
        <item x="453"/>
        <item x="285"/>
        <item x="557"/>
        <item x="1820"/>
        <item x="997"/>
        <item x="1179"/>
        <item x="1477"/>
        <item x="591"/>
        <item x="430"/>
        <item x="1020"/>
        <item x="1682"/>
        <item x="1281"/>
        <item x="1635"/>
        <item x="807"/>
        <item x="635"/>
        <item x="639"/>
        <item x="921"/>
        <item x="339"/>
        <item x="1241"/>
        <item x="482"/>
        <item x="438"/>
        <item x="61"/>
        <item x="360"/>
        <item x="1698"/>
        <item x="478"/>
        <item x="796"/>
        <item x="281"/>
        <item x="1532"/>
        <item x="958"/>
        <item x="1620"/>
        <item x="1402"/>
        <item x="1659"/>
        <item x="245"/>
        <item x="1041"/>
        <item x="291"/>
        <item x="927"/>
        <item x="1789"/>
        <item x="1252"/>
        <item x="1095"/>
        <item x="449"/>
        <item x="406"/>
        <item x="616"/>
        <item x="1760"/>
        <item x="1763"/>
        <item x="760"/>
        <item x="1332"/>
        <item x="1103"/>
        <item x="242"/>
        <item x="166"/>
        <item x="316"/>
        <item x="1603"/>
        <item x="1762"/>
        <item x="1024"/>
        <item x="1520"/>
        <item x="738"/>
        <item x="969"/>
        <item x="1149"/>
        <item x="1548"/>
        <item x="1286"/>
        <item x="1047"/>
        <item x="1362"/>
        <item x="845"/>
        <item x="1167"/>
        <item x="170"/>
        <item x="415"/>
        <item x="154"/>
        <item x="1800"/>
        <item x="1560"/>
        <item x="851"/>
        <item x="1023"/>
        <item x="481"/>
        <item x="928"/>
        <item x="510"/>
        <item x="1178"/>
        <item x="39"/>
        <item x="677"/>
        <item x="88"/>
        <item x="55"/>
        <item x="1227"/>
        <item x="1838"/>
        <item x="121"/>
        <item x="623"/>
        <item x="459"/>
        <item x="1728"/>
        <item x="53"/>
        <item x="1344"/>
        <item x="855"/>
        <item x="1374"/>
        <item x="201"/>
        <item x="325"/>
        <item x="509"/>
        <item x="1703"/>
        <item x="673"/>
        <item x="1144"/>
        <item x="75"/>
        <item x="329"/>
        <item x="321"/>
        <item x="1832"/>
        <item x="780"/>
        <item x="1795"/>
        <item x="523"/>
        <item x="1388"/>
        <item x="1626"/>
        <item x="378"/>
        <item x="1263"/>
        <item x="1316"/>
        <item x="278"/>
        <item x="532"/>
        <item x="672"/>
        <item x="486"/>
        <item x="1526"/>
        <item x="1740"/>
        <item x="942"/>
        <item x="205"/>
        <item x="1254"/>
        <item x="1043"/>
        <item x="267"/>
        <item x="149"/>
        <item x="1383"/>
        <item x="1284"/>
        <item x="440"/>
        <item x="1574"/>
        <item x="990"/>
        <item x="1440"/>
        <item x="1165"/>
        <item x="13"/>
        <item x="1766"/>
        <item x="1444"/>
        <item x="1372"/>
        <item x="119"/>
        <item x="368"/>
        <item x="711"/>
        <item x="1570"/>
        <item x="1485"/>
        <item x="1053"/>
        <item x="120"/>
        <item x="884"/>
        <item x="1092"/>
        <item x="1658"/>
        <item x="1380"/>
        <item x="428"/>
        <item x="951"/>
        <item x="1060"/>
        <item x="1413"/>
        <item x="1738"/>
        <item x="1295"/>
        <item x="1791"/>
        <item x="78"/>
        <item x="452"/>
        <item x="1826"/>
        <item x="1831"/>
        <item x="1625"/>
        <item x="358"/>
        <item x="1107"/>
        <item x="51"/>
        <item x="939"/>
        <item x="697"/>
        <item x="806"/>
        <item x="76"/>
        <item x="805"/>
        <item x="73"/>
        <item x="26"/>
        <item x="1577"/>
        <item x="1003"/>
        <item x="839"/>
        <item x="547"/>
        <item x="97"/>
        <item x="1006"/>
        <item x="1368"/>
        <item x="1096"/>
        <item x="349"/>
        <item x="1384"/>
        <item x="1139"/>
        <item x="84"/>
        <item x="622"/>
        <item x="353"/>
        <item x="83"/>
        <item x="1522"/>
        <item x="838"/>
        <item x="745"/>
        <item x="592"/>
        <item x="1027"/>
        <item x="1391"/>
        <item x="1716"/>
        <item x="167"/>
        <item x="289"/>
        <item x="1539"/>
        <item x="323"/>
        <item x="284"/>
        <item x="1173"/>
        <item x="1121"/>
        <item x="238"/>
        <item x="946"/>
        <item x="1833"/>
        <item x="1754"/>
        <item x="429"/>
        <item x="250"/>
        <item x="1852"/>
        <item x="1689"/>
        <item x="190"/>
        <item x="1859"/>
        <item x="686"/>
        <item x="279"/>
        <item x="356"/>
        <item x="315"/>
        <item x="1229"/>
        <item x="137"/>
        <item x="389"/>
        <item x="1114"/>
        <item x="346"/>
        <item x="1632"/>
        <item x="1039"/>
        <item x="1005"/>
        <item x="1115"/>
        <item x="1319"/>
        <item x="340"/>
        <item x="1778"/>
        <item x="484"/>
        <item x="762"/>
        <item x="1350"/>
        <item x="276"/>
        <item x="1313"/>
        <item x="1111"/>
        <item x="1713"/>
        <item x="1745"/>
        <item x="199"/>
        <item x="1018"/>
        <item x="311"/>
        <item x="1048"/>
        <item x="601"/>
        <item x="418"/>
        <item x="991"/>
        <item x="1793"/>
        <item x="116"/>
        <item x="1298"/>
        <item x="558"/>
        <item x="1819"/>
        <item x="586"/>
        <item x="40"/>
        <item x="1679"/>
        <item x="220"/>
        <item x="814"/>
        <item x="77"/>
        <item x="695"/>
        <item x="1370"/>
        <item x="804"/>
        <item x="1330"/>
        <item x="253"/>
        <item x="1148"/>
        <item x="345"/>
        <item x="1032"/>
        <item x="952"/>
        <item x="1164"/>
        <item x="923"/>
        <item x="1561"/>
        <item x="783"/>
        <item x="832"/>
        <item x="1094"/>
        <item x="432"/>
        <item x="1755"/>
        <item x="800"/>
        <item x="1007"/>
        <item x="96"/>
        <item x="836"/>
        <item x="598"/>
        <item x="1321"/>
        <item x="338"/>
        <item x="1794"/>
        <item x="28"/>
        <item x="498"/>
        <item x="1066"/>
        <item x="1796"/>
        <item x="681"/>
        <item x="417"/>
        <item x="1155"/>
        <item x="1830"/>
        <item x="416"/>
        <item x="597"/>
        <item x="1629"/>
        <item x="1841"/>
        <item x="1827"/>
        <item x="606"/>
        <item x="1442"/>
        <item x="294"/>
        <item x="764"/>
        <item x="652"/>
        <item x="1872"/>
        <item x="1785"/>
        <item x="1708"/>
        <item x="973"/>
        <item x="1712"/>
        <item x="1720"/>
        <item x="1283"/>
        <item x="1729"/>
        <item x="614"/>
        <item x="1036"/>
        <item x="1172"/>
        <item x="1825"/>
        <item x="559"/>
        <item x="1296"/>
        <item x="303"/>
        <item x="1360"/>
        <item x="350"/>
        <item x="604"/>
        <item x="218"/>
        <item x="347"/>
        <item x="372"/>
        <item x="156"/>
        <item x="1706"/>
        <item x="1009"/>
        <item x="1765"/>
        <item x="1355"/>
        <item x="1470"/>
        <item x="956"/>
        <item x="533"/>
        <item x="262"/>
        <item x="21"/>
        <item x="86"/>
        <item x="1417"/>
        <item x="1653"/>
        <item x="1725"/>
        <item x="1320"/>
        <item x="1011"/>
        <item x="464"/>
        <item x="1562"/>
        <item x="211"/>
        <item x="1490"/>
        <item x="1628"/>
        <item x="1004"/>
        <item x="1648"/>
        <item x="600"/>
        <item x="596"/>
        <item x="1650"/>
        <item x="425"/>
        <item x="299"/>
        <item x="1393"/>
        <item x="9"/>
        <item x="1730"/>
        <item x="1753"/>
        <item x="216"/>
        <item x="996"/>
        <item x="1315"/>
        <item x="318"/>
        <item x="1322"/>
        <item x="1056"/>
        <item x="30"/>
        <item x="1001"/>
        <item x="82"/>
        <item x="1837"/>
        <item x="1143"/>
        <item x="824"/>
        <item x="369"/>
        <item x="1656"/>
        <item x="1707"/>
        <item x="999"/>
        <item x="1813"/>
        <item x="750"/>
        <item x="1717"/>
        <item x="1480"/>
        <item x="93"/>
        <item x="19"/>
        <item x="1274"/>
        <item x="1110"/>
        <item x="1627"/>
        <item x="1108"/>
        <item x="1705"/>
        <item x="227"/>
        <item x="1809"/>
        <item x="1299"/>
        <item x="694"/>
        <item x="306"/>
        <item x="1697"/>
        <item x="772"/>
        <item x="1051"/>
        <item x="1873"/>
        <item x="355"/>
        <item x="18"/>
        <item x="131"/>
        <item x="283"/>
        <item x="1483"/>
        <item x="367"/>
        <item x="1759"/>
        <item x="1810"/>
        <item x="1726"/>
        <item x="362"/>
        <item x="862"/>
        <item x="808"/>
        <item x="455"/>
        <item x="722"/>
        <item x="1026"/>
        <item x="998"/>
        <item x="271"/>
        <item x="1641"/>
        <item x="34"/>
        <item x="1715"/>
        <item x="365"/>
        <item x="228"/>
        <item x="29"/>
        <item x="270"/>
        <item x="1802"/>
        <item x="803"/>
        <item x="1171"/>
        <item x="463"/>
        <item x="955"/>
        <item x="1633"/>
        <item x="1758"/>
        <item x="31"/>
        <item x="503"/>
        <item x="1710"/>
        <item x="206"/>
        <item x="433"/>
        <item x="1326"/>
        <item x="1324"/>
        <item x="737"/>
        <item x="693"/>
        <item x="1675"/>
        <item x="1594"/>
        <item x="954"/>
        <item x="1724"/>
        <item x="1824"/>
        <item x="90"/>
        <item x="1489"/>
        <item x="1361"/>
        <item x="1017"/>
        <item x="1434"/>
        <item x="608"/>
        <item x="1012"/>
        <item x="95"/>
        <item x="688"/>
        <item x="1634"/>
        <item x="1436"/>
        <item x="1457"/>
        <item x="80"/>
        <item x="239"/>
        <item x="715"/>
        <item x="1678"/>
        <item x="1686"/>
        <item x="1049"/>
        <item x="1396"/>
        <item x="260"/>
        <item x="71"/>
        <item x="7"/>
        <item x="1752"/>
        <item x="1559"/>
        <item x="1050"/>
        <item x="319"/>
        <item x="1386"/>
        <item x="1674"/>
        <item x="1046"/>
        <item x="1815"/>
        <item x="320"/>
        <item x="1033"/>
        <item x="1637"/>
        <item x="1860"/>
        <item x="1334"/>
        <item x="1804"/>
        <item x="1366"/>
        <item x="94"/>
        <item x="1849"/>
        <item x="1040"/>
        <item x="1377"/>
        <item x="351"/>
        <item x="1379"/>
        <item x="357"/>
        <item x="297"/>
        <item x="1002"/>
        <item x="1722"/>
        <item x="1016"/>
        <item x="1305"/>
        <item x="1636"/>
        <item x="1751"/>
        <item x="1816"/>
        <item x="20"/>
        <item x="1868"/>
        <item x="1822"/>
        <item x="295"/>
        <item x="1688"/>
        <item x="287"/>
        <item x="6"/>
        <item x="590"/>
        <item x="129"/>
        <item x="1052"/>
        <item x="556"/>
        <item x="1170"/>
        <item x="1169"/>
        <item x="1382"/>
        <item x="1848"/>
        <item x="264"/>
        <item x="1821"/>
        <item x="282"/>
        <item x="261"/>
        <item x="1035"/>
        <item x="36"/>
        <item x="1681"/>
        <item x="1015"/>
        <item x="989"/>
        <item x="1866"/>
        <item x="1803"/>
        <item x="1687"/>
        <item x="313"/>
        <item x="37"/>
        <item x="1761"/>
        <item x="612"/>
        <item x="1630"/>
        <item x="1014"/>
        <item x="27"/>
        <item x="14"/>
        <item x="35"/>
        <item x="1175"/>
        <item x="1817"/>
        <item x="994"/>
        <item x="79"/>
        <item x="1736"/>
        <item x="1865"/>
        <item x="1013"/>
        <item x="1718"/>
        <item x="32"/>
        <item x="128"/>
        <item x="531"/>
        <item x="1823"/>
        <item x="89"/>
        <item x="1174"/>
        <item x="1318"/>
        <item x="304"/>
        <item x="1723"/>
        <item x="293"/>
        <item x="1805"/>
        <item x="1685"/>
        <item x="611"/>
        <item x="761"/>
        <item x="302"/>
        <item x="1010"/>
        <item x="33"/>
        <item x="305"/>
        <item x="226"/>
        <item x="259"/>
        <item x="1867"/>
        <item x="992"/>
        <item x="995"/>
        <item t="default"/>
      </items>
    </pivotField>
    <pivotField dataField="1" numFmtId="165" showAll="0">
      <items count="1835">
        <item x="0"/>
        <item x="1307"/>
        <item x="1448"/>
        <item x="628"/>
        <item x="712"/>
        <item x="736"/>
        <item x="593"/>
        <item x="1667"/>
        <item x="759"/>
        <item x="10"/>
        <item x="1384"/>
        <item x="1632"/>
        <item x="151"/>
        <item x="1211"/>
        <item x="51"/>
        <item x="563"/>
        <item x="128"/>
        <item x="390"/>
        <item x="946"/>
        <item x="1443"/>
        <item x="1114"/>
        <item x="56"/>
        <item x="239"/>
        <item x="1051"/>
        <item x="1094"/>
        <item x="474"/>
        <item x="1470"/>
        <item x="694"/>
        <item x="888"/>
        <item x="779"/>
        <item x="1041"/>
        <item x="1433"/>
        <item x="95"/>
        <item x="379"/>
        <item x="577"/>
        <item x="892"/>
        <item x="96"/>
        <item x="1511"/>
        <item x="136"/>
        <item x="731"/>
        <item x="581"/>
        <item x="537"/>
        <item x="1463"/>
        <item x="53"/>
        <item x="1569"/>
        <item x="661"/>
        <item x="1427"/>
        <item x="526"/>
        <item x="1305"/>
        <item x="666"/>
        <item x="1252"/>
        <item x="671"/>
        <item x="1273"/>
        <item x="648"/>
        <item x="224"/>
        <item x="1229"/>
        <item x="1260"/>
        <item x="380"/>
        <item x="912"/>
        <item x="1833"/>
        <item x="200"/>
        <item x="653"/>
        <item x="924"/>
        <item x="704"/>
        <item x="1318"/>
        <item x="396"/>
        <item x="63"/>
        <item x="101"/>
        <item x="1060"/>
        <item x="1575"/>
        <item x="1517"/>
        <item x="1828"/>
        <item x="1221"/>
        <item x="1468"/>
        <item x="1095"/>
        <item x="1764"/>
        <item x="1194"/>
        <item x="1499"/>
        <item x="564"/>
        <item x="773"/>
        <item x="667"/>
        <item x="1650"/>
        <item x="1422"/>
        <item x="167"/>
        <item x="897"/>
        <item x="1192"/>
        <item x="1392"/>
        <item x="1193"/>
        <item x="1446"/>
        <item x="1110"/>
        <item x="215"/>
        <item x="145"/>
        <item x="381"/>
        <item x="1222"/>
        <item x="559"/>
        <item x="401"/>
        <item x="1216"/>
        <item x="1127"/>
        <item x="155"/>
        <item x="573"/>
        <item x="180"/>
        <item x="296"/>
        <item x="1429"/>
        <item x="782"/>
        <item x="1181"/>
        <item x="1178"/>
        <item x="1184"/>
        <item x="156"/>
        <item x="719"/>
        <item x="1364"/>
        <item x="397"/>
        <item x="1096"/>
        <item x="548"/>
        <item x="561"/>
        <item x="1460"/>
        <item x="351"/>
        <item x="657"/>
        <item x="701"/>
        <item x="543"/>
        <item x="562"/>
        <item x="771"/>
        <item x="1279"/>
        <item x="1259"/>
        <item x="877"/>
        <item x="438"/>
        <item x="212"/>
        <item x="515"/>
        <item x="1047"/>
        <item x="1453"/>
        <item x="481"/>
        <item x="1568"/>
        <item x="425"/>
        <item x="11"/>
        <item x="1078"/>
        <item x="1409"/>
        <item x="1056"/>
        <item x="558"/>
        <item x="100"/>
        <item x="590"/>
        <item x="91"/>
        <item x="705"/>
        <item x="369"/>
        <item x="1317"/>
        <item x="955"/>
        <item x="492"/>
        <item x="1373"/>
        <item x="529"/>
        <item x="467"/>
        <item x="565"/>
        <item x="685"/>
        <item x="1176"/>
        <item x="1573"/>
        <item x="541"/>
        <item x="459"/>
        <item x="1249"/>
        <item x="1527"/>
        <item x="1240"/>
        <item x="1714"/>
        <item x="468"/>
        <item x="739"/>
        <item x="607"/>
        <item x="620"/>
        <item x="517"/>
        <item x="1120"/>
        <item x="1213"/>
        <item x="471"/>
        <item x="910"/>
        <item x="916"/>
        <item x="1179"/>
        <item x="551"/>
        <item x="1513"/>
        <item x="1733"/>
        <item x="92"/>
        <item x="1125"/>
        <item x="714"/>
        <item x="889"/>
        <item x="794"/>
        <item x="93"/>
        <item x="734"/>
        <item x="1355"/>
        <item x="1057"/>
        <item x="743"/>
        <item x="638"/>
        <item x="560"/>
        <item x="1103"/>
        <item x="1466"/>
        <item x="635"/>
        <item x="1462"/>
        <item x="796"/>
        <item x="1093"/>
        <item x="689"/>
        <item x="1237"/>
        <item x="166"/>
        <item x="143"/>
        <item x="1151"/>
        <item x="998"/>
        <item x="1382"/>
        <item x="1465"/>
        <item x="1182"/>
        <item x="1167"/>
        <item x="601"/>
        <item x="1262"/>
        <item x="838"/>
        <item x="483"/>
        <item x="206"/>
        <item x="570"/>
        <item x="851"/>
        <item x="952"/>
        <item x="1055"/>
        <item x="1322"/>
        <item x="1048"/>
        <item x="1528"/>
        <item x="556"/>
        <item x="487"/>
        <item x="1410"/>
        <item x="1624"/>
        <item x="1500"/>
        <item x="1654"/>
        <item x="185"/>
        <item x="692"/>
        <item x="464"/>
        <item x="800"/>
        <item x="1190"/>
        <item x="1128"/>
        <item x="753"/>
        <item x="60"/>
        <item x="1417"/>
        <item x="1278"/>
        <item x="856"/>
        <item x="787"/>
        <item x="1191"/>
        <item x="901"/>
        <item x="1039"/>
        <item x="199"/>
        <item x="530"/>
        <item x="1393"/>
        <item x="432"/>
        <item x="542"/>
        <item x="1180"/>
        <item x="1473"/>
        <item x="655"/>
        <item x="398"/>
        <item x="514"/>
        <item x="1403"/>
        <item x="879"/>
        <item x="1748"/>
        <item x="123"/>
        <item x="385"/>
        <item x="1428"/>
        <item x="1814"/>
        <item x="160"/>
        <item x="944"/>
        <item x="382"/>
        <item x="860"/>
        <item x="741"/>
        <item x="1619"/>
        <item x="1049"/>
        <item x="757"/>
        <item x="399"/>
        <item x="260"/>
        <item x="1781"/>
        <item x="67"/>
        <item x="1061"/>
        <item x="173"/>
        <item x="886"/>
        <item x="1177"/>
        <item x="1758"/>
        <item x="807"/>
        <item x="1187"/>
        <item x="1492"/>
        <item x="634"/>
        <item x="377"/>
        <item x="557"/>
        <item x="460"/>
        <item x="1109"/>
        <item x="1534"/>
        <item x="1313"/>
        <item x="647"/>
        <item x="325"/>
        <item x="1375"/>
        <item x="964"/>
        <item x="1515"/>
        <item x="317"/>
        <item x="375"/>
        <item x="1058"/>
        <item x="1518"/>
        <item x="691"/>
        <item x="1065"/>
        <item x="810"/>
        <item x="1363"/>
        <item x="174"/>
        <item x="1115"/>
        <item x="923"/>
        <item x="428"/>
        <item x="740"/>
        <item x="711"/>
        <item x="457"/>
        <item x="188"/>
        <item x="74"/>
        <item x="490"/>
        <item x="1669"/>
        <item x="1174"/>
        <item x="179"/>
        <item x="1796"/>
        <item x="510"/>
        <item x="1133"/>
        <item x="778"/>
        <item x="1137"/>
        <item x="1186"/>
        <item x="1659"/>
        <item x="958"/>
        <item x="335"/>
        <item x="1565"/>
        <item x="939"/>
        <item x="1530"/>
        <item x="1050"/>
        <item x="62"/>
        <item x="765"/>
        <item x="1480"/>
        <item x="1509"/>
        <item x="808"/>
        <item x="1037"/>
        <item x="1413"/>
        <item x="737"/>
        <item x="1705"/>
        <item x="154"/>
        <item x="840"/>
        <item x="848"/>
        <item x="612"/>
        <item x="1062"/>
        <item x="231"/>
        <item x="1052"/>
        <item x="452"/>
        <item x="616"/>
        <item x="853"/>
        <item x="1496"/>
        <item x="763"/>
        <item x="1478"/>
        <item x="1474"/>
        <item x="119"/>
        <item x="1353"/>
        <item x="1486"/>
        <item x="1105"/>
        <item x="707"/>
        <item x="116"/>
        <item x="772"/>
        <item x="1104"/>
        <item x="1599"/>
        <item x="1813"/>
        <item x="249"/>
        <item x="728"/>
        <item x="165"/>
        <item x="1196"/>
        <item x="1461"/>
        <item x="646"/>
        <item x="137"/>
        <item x="170"/>
        <item x="752"/>
        <item x="1389"/>
        <item x="644"/>
        <item x="164"/>
        <item x="727"/>
        <item x="603"/>
        <item x="1501"/>
        <item x="882"/>
        <item x="410"/>
        <item x="1541"/>
        <item x="295"/>
        <item x="370"/>
        <item x="1395"/>
        <item x="1183"/>
        <item x="637"/>
        <item x="961"/>
        <item x="885"/>
        <item x="177"/>
        <item x="491"/>
        <item x="1185"/>
        <item x="1107"/>
        <item x="1551"/>
        <item x="374"/>
        <item x="465"/>
        <item x="913"/>
        <item x="176"/>
        <item x="1330"/>
        <item x="1274"/>
        <item x="894"/>
        <item x="1467"/>
        <item x="1505"/>
        <item x="645"/>
        <item x="181"/>
        <item x="697"/>
        <item x="619"/>
        <item x="1564"/>
        <item x="1271"/>
        <item x="1284"/>
        <item x="213"/>
        <item x="171"/>
        <item x="566"/>
        <item x="358"/>
        <item x="403"/>
        <item x="1323"/>
        <item x="1488"/>
        <item x="1244"/>
        <item x="824"/>
        <item x="498"/>
        <item x="956"/>
        <item x="1603"/>
        <item x="1618"/>
        <item x="1558"/>
        <item x="804"/>
        <item x="1106"/>
        <item x="234"/>
        <item x="1258"/>
        <item x="1281"/>
        <item x="386"/>
        <item x="1272"/>
        <item x="663"/>
        <item x="1416"/>
        <item x="629"/>
        <item x="1731"/>
        <item x="572"/>
        <item x="152"/>
        <item x="94"/>
        <item x="859"/>
        <item x="540"/>
        <item x="1482"/>
        <item x="1198"/>
        <item x="1563"/>
        <item x="3"/>
        <item x="571"/>
        <item x="1236"/>
        <item x="1510"/>
        <item x="690"/>
        <item x="1412"/>
        <item x="893"/>
        <item x="103"/>
        <item x="1007"/>
        <item x="1550"/>
        <item x="1685"/>
        <item x="549"/>
        <item x="1415"/>
        <item x="65"/>
        <item x="1132"/>
        <item x="656"/>
        <item x="1059"/>
        <item x="870"/>
        <item x="135"/>
        <item x="1163"/>
        <item x="708"/>
        <item x="1172"/>
        <item x="1471"/>
        <item x="1464"/>
        <item x="1374"/>
        <item x="1582"/>
        <item x="812"/>
        <item x="247"/>
        <item x="721"/>
        <item x="852"/>
        <item x="1497"/>
        <item x="1567"/>
        <item x="755"/>
        <item x="867"/>
        <item x="776"/>
        <item x="884"/>
        <item x="37"/>
        <item x="235"/>
        <item x="1228"/>
        <item x="1101"/>
        <item x="175"/>
        <item x="1212"/>
        <item x="532"/>
        <item x="120"/>
        <item x="1454"/>
        <item x="873"/>
        <item x="478"/>
        <item x="1383"/>
        <item x="849"/>
        <item x="716"/>
        <item x="1188"/>
        <item x="950"/>
        <item x="1166"/>
        <item x="141"/>
        <item x="1312"/>
        <item x="569"/>
        <item x="1560"/>
        <item x="278"/>
        <item x="1267"/>
        <item x="725"/>
        <item x="1581"/>
        <item x="1108"/>
        <item x="327"/>
        <item x="1367"/>
        <item x="626"/>
        <item x="951"/>
        <item x="52"/>
        <item x="1401"/>
        <item x="139"/>
        <item x="1164"/>
        <item x="435"/>
        <item x="1424"/>
        <item x="630"/>
        <item x="1140"/>
        <item x="1054"/>
        <item x="324"/>
        <item x="1369"/>
        <item x="1605"/>
        <item x="643"/>
        <item x="1830"/>
        <item x="857"/>
        <item x="686"/>
        <item x="962"/>
        <item x="963"/>
        <item x="871"/>
        <item x="395"/>
        <item x="1477"/>
        <item x="315"/>
        <item x="1231"/>
        <item x="822"/>
        <item x="1432"/>
        <item x="129"/>
        <item x="1434"/>
        <item x="554"/>
        <item x="495"/>
        <item x="1531"/>
        <item x="801"/>
        <item x="1218"/>
        <item x="665"/>
        <item x="751"/>
        <item x="669"/>
        <item x="150"/>
        <item x="1298"/>
        <item x="940"/>
        <item x="717"/>
        <item x="98"/>
        <item x="1411"/>
        <item x="762"/>
        <item x="695"/>
        <item x="830"/>
        <item x="929"/>
        <item x="1219"/>
        <item x="502"/>
        <item x="846"/>
        <item x="1001"/>
        <item x="384"/>
        <item x="868"/>
        <item x="875"/>
        <item x="1100"/>
        <item x="522"/>
        <item x="1329"/>
        <item x="1458"/>
        <item x="102"/>
        <item x="1032"/>
        <item x="506"/>
        <item x="781"/>
        <item x="936"/>
        <item x="649"/>
        <item x="240"/>
        <item x="633"/>
        <item x="941"/>
        <item x="378"/>
        <item x="696"/>
        <item x="1489"/>
        <item x="1571"/>
        <item x="391"/>
        <item x="479"/>
        <item x="1130"/>
        <item x="1335"/>
        <item x="715"/>
        <item x="19"/>
        <item x="1311"/>
        <item x="1189"/>
        <item x="1792"/>
        <item x="482"/>
        <item x="1241"/>
        <item x="463"/>
        <item x="427"/>
        <item x="1250"/>
        <item x="833"/>
        <item x="858"/>
        <item x="262"/>
        <item x="943"/>
        <item x="1549"/>
        <item x="205"/>
        <item x="1293"/>
        <item x="1504"/>
        <item x="907"/>
        <item x="902"/>
        <item x="670"/>
        <item x="1217"/>
        <item x="947"/>
        <item x="536"/>
        <item x="194"/>
        <item x="1701"/>
        <item x="509"/>
        <item x="1247"/>
        <item x="1578"/>
        <item x="1516"/>
        <item x="750"/>
        <item x="1763"/>
        <item x="710"/>
        <item x="1554"/>
        <item x="1704"/>
        <item x="567"/>
        <item x="340"/>
        <item x="720"/>
        <item x="799"/>
        <item x="1583"/>
        <item x="161"/>
        <item x="1459"/>
        <item x="1456"/>
        <item x="802"/>
        <item x="874"/>
        <item x="1202"/>
        <item x="193"/>
        <item x="148"/>
        <item x="1227"/>
        <item x="1508"/>
        <item x="1699"/>
        <item x="1572"/>
        <item x="523"/>
        <item x="118"/>
        <item x="1570"/>
        <item x="222"/>
        <item x="1677"/>
        <item x="1579"/>
        <item x="1649"/>
        <item x="1545"/>
        <item x="1303"/>
        <item x="1315"/>
        <item x="624"/>
        <item x="1757"/>
        <item x="1535"/>
        <item x="834"/>
        <item x="1630"/>
        <item x="518"/>
        <item x="608"/>
        <item x="774"/>
        <item x="606"/>
        <item x="272"/>
        <item x="1819"/>
        <item x="1457"/>
        <item x="1439"/>
        <item x="413"/>
        <item x="1455"/>
        <item x="1282"/>
        <item x="1378"/>
        <item x="265"/>
        <item x="827"/>
        <item x="223"/>
        <item x="744"/>
        <item x="1235"/>
        <item x="117"/>
        <item x="1131"/>
        <item x="1537"/>
        <item x="237"/>
        <item x="724"/>
        <item x="1728"/>
        <item x="1195"/>
        <item x="555"/>
        <item x="1484"/>
        <item x="1215"/>
        <item x="58"/>
        <item x="49"/>
        <item x="126"/>
        <item x="1270"/>
        <item x="484"/>
        <item x="1452"/>
        <item x="1472"/>
        <item x="872"/>
        <item x="891"/>
        <item x="1077"/>
        <item x="1762"/>
        <item x="1004"/>
        <item x="1246"/>
        <item x="1512"/>
        <item x="1529"/>
        <item x="1099"/>
        <item x="1239"/>
        <item x="1799"/>
        <item x="276"/>
        <item x="242"/>
        <item x="50"/>
        <item x="524"/>
        <item x="553"/>
        <item x="1381"/>
        <item x="761"/>
        <item x="184"/>
        <item x="1405"/>
        <item x="1276"/>
        <item x="1672"/>
        <item x="451"/>
        <item x="5"/>
        <item x="108"/>
        <item x="1287"/>
        <item x="803"/>
        <item x="855"/>
        <item x="1679"/>
        <item x="836"/>
        <item x="163"/>
        <item x="1729"/>
        <item x="843"/>
        <item x="516"/>
        <item x="1607"/>
        <item x="777"/>
        <item x="832"/>
        <item x="821"/>
        <item x="1810"/>
        <item x="809"/>
        <item x="1615"/>
        <item x="679"/>
        <item x="267"/>
        <item x="1208"/>
        <item x="1502"/>
        <item x="622"/>
        <item x="754"/>
        <item x="1388"/>
        <item x="294"/>
        <item x="1023"/>
        <item x="770"/>
        <item x="38"/>
        <item x="1119"/>
        <item x="1743"/>
        <item x="1435"/>
        <item x="538"/>
        <item x="255"/>
        <item x="376"/>
        <item x="1400"/>
        <item x="674"/>
        <item x="1156"/>
        <item x="216"/>
        <item x="919"/>
        <item x="168"/>
        <item x="333"/>
        <item x="1339"/>
        <item x="1224"/>
        <item x="1010"/>
        <item x="769"/>
        <item x="127"/>
        <item x="971"/>
        <item x="1525"/>
        <item x="1609"/>
        <item x="632"/>
        <item x="1306"/>
        <item x="1585"/>
        <item x="1592"/>
        <item x="1170"/>
        <item x="768"/>
        <item x="328"/>
        <item x="1075"/>
        <item x="591"/>
        <item x="415"/>
        <item x="316"/>
        <item x="507"/>
        <item x="1600"/>
        <item x="1366"/>
        <item x="105"/>
        <item x="876"/>
        <item x="854"/>
        <item x="642"/>
        <item x="1469"/>
        <item x="388"/>
        <item x="899"/>
        <item x="1574"/>
        <item x="925"/>
        <item x="513"/>
        <item x="869"/>
        <item x="1493"/>
        <item x="330"/>
        <item x="1577"/>
        <item x="47"/>
        <item x="1606"/>
        <item x="1553"/>
        <item x="732"/>
        <item x="815"/>
        <item x="651"/>
        <item x="172"/>
        <item x="742"/>
        <item x="1368"/>
        <item x="1546"/>
        <item x="99"/>
        <item x="693"/>
        <item x="1126"/>
        <item x="654"/>
        <item x="411"/>
        <item x="677"/>
        <item x="738"/>
        <item x="1361"/>
        <item x="598"/>
        <item x="504"/>
        <item x="389"/>
        <item x="1629"/>
        <item x="45"/>
        <item x="903"/>
        <item x="881"/>
        <item x="1046"/>
        <item x="1067"/>
        <item x="718"/>
        <item x="1238"/>
        <item x="1421"/>
        <item x="863"/>
        <item x="1068"/>
        <item x="1547"/>
        <item x="1248"/>
        <item x="527"/>
        <item x="1628"/>
        <item x="138"/>
        <item x="1818"/>
        <item x="1033"/>
        <item x="1770"/>
        <item x="1020"/>
        <item x="1812"/>
        <item x="232"/>
        <item x="1809"/>
        <item x="1204"/>
        <item x="106"/>
        <item x="1437"/>
        <item x="1706"/>
        <item x="1621"/>
        <item x="458"/>
        <item x="85"/>
        <item x="938"/>
        <item x="575"/>
        <item x="618"/>
        <item x="1820"/>
        <item x="658"/>
        <item x="935"/>
        <item x="318"/>
        <item x="1064"/>
        <item x="1295"/>
        <item x="766"/>
        <item x="1351"/>
        <item x="1538"/>
        <item x="1689"/>
        <item x="1053"/>
        <item x="1242"/>
        <item x="182"/>
        <item x="1264"/>
        <item x="1543"/>
        <item x="373"/>
        <item x="844"/>
        <item x="1475"/>
        <item x="1576"/>
        <item x="906"/>
        <item x="828"/>
        <item x="485"/>
        <item x="1476"/>
        <item x="1423"/>
        <item x="1788"/>
        <item x="402"/>
        <item x="539"/>
        <item x="1226"/>
        <item x="1161"/>
        <item x="865"/>
        <item x="55"/>
        <item x="497"/>
        <item x="758"/>
        <item x="1035"/>
        <item x="953"/>
        <item x="499"/>
        <item x="169"/>
        <item x="1113"/>
        <item x="186"/>
        <item x="146"/>
        <item x="329"/>
        <item x="1301"/>
        <item x="1660"/>
        <item x="1337"/>
        <item x="798"/>
        <item x="84"/>
        <item x="729"/>
        <item x="78"/>
        <item x="676"/>
        <item x="1612"/>
        <item x="883"/>
        <item x="511"/>
        <item x="309"/>
        <item x="652"/>
        <item x="287"/>
        <item x="1738"/>
        <item x="672"/>
        <item x="387"/>
        <item x="1173"/>
        <item x="326"/>
        <item x="132"/>
        <item x="839"/>
        <item x="1526"/>
        <item x="1142"/>
        <item x="1175"/>
        <item x="597"/>
        <item x="713"/>
        <item x="307"/>
        <item x="609"/>
        <item x="550"/>
        <item x="1692"/>
        <item x="1414"/>
        <item x="300"/>
        <item x="1648"/>
        <item x="505"/>
        <item x="1371"/>
        <item x="1702"/>
        <item x="1079"/>
        <item x="683"/>
        <item x="1726"/>
        <item x="480"/>
        <item x="1155"/>
        <item x="246"/>
        <item x="861"/>
        <item x="245"/>
        <item x="878"/>
        <item x="204"/>
        <item x="80"/>
        <item x="1791"/>
        <item x="1135"/>
        <item x="436"/>
        <item x="331"/>
        <item x="453"/>
        <item x="503"/>
        <item x="442"/>
        <item x="895"/>
        <item x="1203"/>
        <item x="1639"/>
        <item x="1136"/>
        <item x="909"/>
        <item x="1787"/>
        <item x="447"/>
        <item x="845"/>
        <item x="1805"/>
        <item x="477"/>
        <item x="1506"/>
        <item x="841"/>
        <item x="662"/>
        <item x="1662"/>
        <item x="1124"/>
        <item x="430"/>
        <item x="1008"/>
        <item x="1542"/>
        <item x="733"/>
        <item x="107"/>
        <item x="462"/>
        <item x="1584"/>
        <item x="1255"/>
        <item x="1158"/>
        <item x="1815"/>
        <item x="1559"/>
        <item x="1653"/>
        <item x="203"/>
        <item x="195"/>
        <item x="1540"/>
        <item x="1514"/>
        <item x="198"/>
        <item x="582"/>
        <item x="576"/>
        <item x="140"/>
        <item x="201"/>
        <item x="39"/>
        <item x="1243"/>
        <item x="1040"/>
        <item x="887"/>
        <item x="1000"/>
        <item x="210"/>
        <item x="470"/>
        <item x="1169"/>
        <item x="1548"/>
        <item x="1408"/>
        <item x="1722"/>
        <item x="371"/>
        <item x="1821"/>
        <item x="829"/>
        <item x="1316"/>
        <item x="1794"/>
        <item x="1385"/>
        <item x="1640"/>
        <item x="1695"/>
        <item x="595"/>
        <item x="1086"/>
        <item x="1063"/>
        <item x="926"/>
        <item x="1750"/>
        <item x="641"/>
        <item x="533"/>
        <item x="449"/>
        <item x="1357"/>
        <item x="57"/>
        <item x="1426"/>
        <item x="17"/>
        <item x="1795"/>
        <item x="896"/>
        <item x="1425"/>
        <item x="1134"/>
        <item x="1399"/>
        <item x="133"/>
        <item x="178"/>
        <item x="1725"/>
        <item x="1623"/>
        <item x="1544"/>
        <item x="437"/>
        <item x="1620"/>
        <item x="699"/>
        <item x="621"/>
        <item x="837"/>
        <item x="1519"/>
        <item x="125"/>
        <item x="880"/>
        <item x="1391"/>
        <item x="1447"/>
        <item x="157"/>
        <item x="208"/>
        <item x="1780"/>
        <item x="1197"/>
        <item x="1043"/>
        <item x="1230"/>
        <item x="238"/>
        <item x="1159"/>
        <item x="191"/>
        <item x="1232"/>
        <item x="1739"/>
        <item x="1735"/>
        <item x="760"/>
        <item x="1394"/>
        <item x="496"/>
        <item x="426"/>
        <item x="393"/>
        <item x="1386"/>
        <item x="911"/>
        <item x="700"/>
        <item x="1372"/>
        <item x="921"/>
        <item x="1015"/>
        <item x="1490"/>
        <item x="1233"/>
        <item x="1036"/>
        <item x="1804"/>
        <item x="41"/>
        <item x="1332"/>
        <item x="1362"/>
        <item x="476"/>
        <item x="486"/>
        <item x="466"/>
        <item x="1097"/>
        <item x="1808"/>
        <item x="785"/>
        <item x="1340"/>
        <item x="508"/>
        <item x="1708"/>
        <item x="568"/>
        <item x="1349"/>
        <item x="1310"/>
        <item x="1016"/>
        <item x="1150"/>
        <item x="1651"/>
        <item x="12"/>
        <item x="1205"/>
        <item x="937"/>
        <item x="221"/>
        <item x="1045"/>
        <item x="1333"/>
        <item x="1436"/>
        <item x="1652"/>
        <item x="1162"/>
        <item x="1209"/>
        <item x="334"/>
        <item x="1715"/>
        <item x="959"/>
        <item x="332"/>
        <item x="259"/>
        <item x="866"/>
        <item x="1171"/>
        <item x="489"/>
        <item x="613"/>
        <item x="6"/>
        <item x="920"/>
        <item x="1009"/>
        <item x="456"/>
        <item x="1604"/>
        <item x="1206"/>
        <item x="187"/>
        <item x="914"/>
        <item x="1430"/>
        <item x="404"/>
        <item x="1207"/>
        <item x="1495"/>
        <item x="228"/>
        <item x="1407"/>
        <item x="248"/>
        <item x="1220"/>
        <item x="818"/>
        <item x="43"/>
        <item x="461"/>
        <item x="816"/>
        <item x="298"/>
        <item x="1561"/>
        <item x="1562"/>
        <item x="1647"/>
        <item x="908"/>
        <item x="650"/>
        <item x="625"/>
        <item x="1308"/>
        <item x="312"/>
        <item x="1601"/>
        <item x="749"/>
        <item x="583"/>
        <item x="1261"/>
        <item x="1102"/>
        <item x="59"/>
        <item x="1625"/>
        <item x="394"/>
        <item x="1083"/>
        <item x="1420"/>
        <item x="1556"/>
        <item x="414"/>
        <item x="1297"/>
        <item x="1379"/>
        <item x="104"/>
        <item x="1798"/>
        <item x="1081"/>
        <item x="531"/>
        <item x="445"/>
        <item x="1390"/>
        <item x="1829"/>
        <item x="1487"/>
        <item x="417"/>
        <item x="957"/>
        <item x="40"/>
        <item x="823"/>
        <item x="1697"/>
        <item x="1082"/>
        <item x="1090"/>
        <item x="775"/>
        <item x="20"/>
        <item x="605"/>
        <item x="1118"/>
        <item x="434"/>
        <item x="640"/>
        <item x="1626"/>
        <item x="422"/>
        <item x="225"/>
        <item x="847"/>
        <item x="687"/>
        <item x="144"/>
        <item x="942"/>
        <item x="1636"/>
        <item x="110"/>
        <item x="227"/>
        <item x="1358"/>
        <item x="258"/>
        <item x="614"/>
        <item x="965"/>
        <item x="678"/>
        <item x="1200"/>
        <item x="864"/>
        <item x="1555"/>
        <item x="254"/>
        <item x="1257"/>
        <item x="1280"/>
        <item x="418"/>
        <item x="917"/>
        <item x="341"/>
        <item x="214"/>
        <item x="726"/>
        <item x="293"/>
        <item x="528"/>
        <item x="220"/>
        <item x="979"/>
        <item x="286"/>
        <item x="1154"/>
        <item x="349"/>
        <item x="631"/>
        <item x="1759"/>
        <item x="134"/>
        <item x="494"/>
        <item x="190"/>
        <item x="366"/>
        <item x="1690"/>
        <item x="153"/>
        <item x="1700"/>
        <item x="1074"/>
        <item x="111"/>
        <item x="1503"/>
        <item x="189"/>
        <item x="97"/>
        <item x="960"/>
        <item x="36"/>
        <item x="412"/>
        <item x="323"/>
        <item x="1165"/>
        <item x="1622"/>
        <item x="525"/>
        <item x="1811"/>
        <item x="1611"/>
        <item x="1658"/>
        <item x="319"/>
        <item x="1827"/>
        <item x="433"/>
        <item x="1263"/>
        <item x="1552"/>
        <item x="617"/>
        <item x="131"/>
        <item x="1520"/>
        <item x="1440"/>
        <item x="615"/>
        <item x="392"/>
        <item x="1657"/>
        <item x="1691"/>
        <item x="441"/>
        <item x="1797"/>
        <item x="243"/>
        <item x="850"/>
        <item x="1013"/>
        <item x="933"/>
        <item x="1494"/>
        <item x="1345"/>
        <item x="814"/>
        <item x="1442"/>
        <item x="636"/>
        <item x="1277"/>
        <item x="1321"/>
        <item x="706"/>
        <item x="795"/>
        <item x="1042"/>
        <item x="61"/>
        <item x="226"/>
        <item x="954"/>
        <item x="1387"/>
        <item x="1627"/>
        <item x="33"/>
        <item x="987"/>
        <item x="534"/>
        <item x="1066"/>
        <item x="18"/>
        <item x="1377"/>
        <item x="783"/>
        <item x="1786"/>
        <item x="703"/>
        <item x="1157"/>
        <item x="42"/>
        <item x="1740"/>
        <item x="825"/>
        <item x="115"/>
        <item x="1533"/>
        <item x="405"/>
        <item x="1360"/>
        <item x="1707"/>
        <item x="1693"/>
        <item x="339"/>
        <item x="345"/>
        <item x="1727"/>
        <item x="1089"/>
        <item x="274"/>
        <item x="1111"/>
        <item x="1451"/>
        <item x="1320"/>
        <item x="1397"/>
        <item x="1160"/>
        <item x="1806"/>
        <item x="1022"/>
        <item x="806"/>
        <item x="1749"/>
        <item x="1327"/>
        <item x="1309"/>
        <item x="811"/>
        <item x="1070"/>
        <item x="7"/>
        <item x="688"/>
        <item x="1736"/>
        <item x="1483"/>
        <item x="1299"/>
        <item x="367"/>
        <item x="1210"/>
        <item x="282"/>
        <item x="552"/>
        <item x="1633"/>
        <item x="890"/>
        <item x="448"/>
        <item x="1752"/>
        <item x="1121"/>
        <item x="1076"/>
        <item x="266"/>
        <item x="1168"/>
        <item x="439"/>
        <item x="1419"/>
        <item x="321"/>
        <item x="1370"/>
        <item x="1732"/>
        <item x="1734"/>
        <item x="444"/>
        <item x="948"/>
        <item x="545"/>
        <item x="475"/>
        <item x="1772"/>
        <item x="975"/>
        <item x="1153"/>
        <item x="584"/>
        <item x="1438"/>
        <item x="579"/>
        <item x="421"/>
        <item x="999"/>
        <item x="1251"/>
        <item x="1596"/>
        <item x="792"/>
        <item x="400"/>
        <item x="627"/>
        <item x="898"/>
        <item x="313"/>
        <item x="337"/>
        <item x="623"/>
        <item x="1580"/>
        <item x="473"/>
        <item x="429"/>
        <item x="54"/>
        <item x="356"/>
        <item x="1656"/>
        <item x="469"/>
        <item x="284"/>
        <item x="1491"/>
        <item x="934"/>
        <item x="1365"/>
        <item x="780"/>
        <item x="1617"/>
        <item x="236"/>
        <item x="904"/>
        <item x="277"/>
        <item x="1741"/>
        <item x="1223"/>
        <item x="1072"/>
        <item x="440"/>
        <item x="1214"/>
        <item x="1718"/>
        <item x="1721"/>
        <item x="1302"/>
        <item x="745"/>
        <item x="1522"/>
        <item x="1019"/>
        <item x="1080"/>
        <item x="233"/>
        <item x="158"/>
        <item x="302"/>
        <item x="271"/>
        <item x="1566"/>
        <item x="1638"/>
        <item x="1720"/>
        <item x="1003"/>
        <item x="1479"/>
        <item x="723"/>
        <item x="945"/>
        <item x="1123"/>
        <item x="1256"/>
        <item x="1025"/>
        <item x="1141"/>
        <item x="406"/>
        <item x="1199"/>
        <item x="826"/>
        <item x="1002"/>
        <item x="147"/>
        <item x="1751"/>
        <item x="162"/>
        <item x="1507"/>
        <item x="1766"/>
        <item x="831"/>
        <item x="472"/>
        <item x="1723"/>
        <item x="905"/>
        <item x="501"/>
        <item x="1152"/>
        <item x="34"/>
        <item x="46"/>
        <item x="664"/>
        <item x="1326"/>
        <item x="81"/>
        <item x="48"/>
        <item x="1790"/>
        <item x="114"/>
        <item x="611"/>
        <item x="764"/>
        <item x="1686"/>
        <item x="1314"/>
        <item x="1338"/>
        <item x="192"/>
        <item x="310"/>
        <item x="314"/>
        <item x="500"/>
        <item x="1661"/>
        <item x="660"/>
        <item x="68"/>
        <item x="322"/>
        <item x="835"/>
        <item x="308"/>
        <item x="1784"/>
        <item x="1746"/>
        <item x="786"/>
        <item x="1352"/>
        <item x="1587"/>
        <item x="450"/>
        <item x="1234"/>
        <item x="1286"/>
        <item x="263"/>
        <item x="372"/>
        <item x="790"/>
        <item x="512"/>
        <item x="659"/>
        <item x="520"/>
        <item x="1485"/>
        <item x="1698"/>
        <item x="196"/>
        <item x="1324"/>
        <item x="1021"/>
        <item x="1646"/>
        <item x="918"/>
        <item x="142"/>
        <item x="253"/>
        <item x="1347"/>
        <item x="431"/>
        <item x="1536"/>
        <item x="968"/>
        <item x="1445"/>
        <item x="1225"/>
        <item x="1803"/>
        <item x="1402"/>
        <item x="1139"/>
        <item x="997"/>
        <item x="8"/>
        <item x="1730"/>
        <item x="1336"/>
        <item x="112"/>
        <item x="364"/>
        <item x="698"/>
        <item x="1532"/>
        <item x="1031"/>
        <item x="113"/>
        <item x="362"/>
        <item x="1406"/>
        <item x="604"/>
        <item x="1069"/>
        <item x="1616"/>
        <item x="1344"/>
        <item x="419"/>
        <item x="1254"/>
        <item x="862"/>
        <item x="1038"/>
        <item x="1376"/>
        <item x="1696"/>
        <item x="1265"/>
        <item x="1742"/>
        <item x="71"/>
        <item x="443"/>
        <item x="1778"/>
        <item x="1586"/>
        <item x="355"/>
        <item x="1084"/>
        <item x="1783"/>
        <item x="44"/>
        <item x="915"/>
        <item x="684"/>
        <item x="791"/>
        <item x="21"/>
        <item x="1539"/>
        <item x="982"/>
        <item x="66"/>
        <item x="927"/>
        <item x="820"/>
        <item x="90"/>
        <item x="985"/>
        <item x="535"/>
        <item x="1073"/>
        <item x="346"/>
        <item x="1348"/>
        <item x="1112"/>
        <item x="77"/>
        <item x="610"/>
        <item x="350"/>
        <item x="76"/>
        <item x="1481"/>
        <item x="819"/>
        <item x="730"/>
        <item x="580"/>
        <item x="1006"/>
        <item x="1354"/>
        <item x="1674"/>
        <item x="159"/>
        <item x="1498"/>
        <item x="275"/>
        <item x="311"/>
        <item x="1147"/>
        <item x="229"/>
        <item x="922"/>
        <item x="1712"/>
        <item x="420"/>
        <item x="241"/>
        <item x="1785"/>
        <item x="1807"/>
        <item x="1098"/>
        <item x="183"/>
        <item x="673"/>
        <item x="270"/>
        <item x="264"/>
        <item x="353"/>
        <item x="301"/>
        <item x="1816"/>
        <item x="360"/>
        <item x="130"/>
        <item x="1201"/>
        <item x="383"/>
        <item x="1091"/>
        <item x="343"/>
        <item x="1593"/>
        <item x="1283"/>
        <item x="1017"/>
        <item x="1342"/>
        <item x="984"/>
        <item x="1092"/>
        <item x="338"/>
        <item x="1289"/>
        <item x="967"/>
        <item x="978"/>
        <item x="261"/>
        <item x="1801"/>
        <item x="1088"/>
        <item x="1671"/>
        <item x="1703"/>
        <item x="297"/>
        <item x="1026"/>
        <item x="589"/>
        <item x="359"/>
        <item x="409"/>
        <item x="969"/>
        <item x="1744"/>
        <item x="109"/>
        <item x="1268"/>
        <item x="1771"/>
        <item x="546"/>
        <item x="574"/>
        <item x="35"/>
        <item x="1635"/>
        <item x="211"/>
        <item x="70"/>
        <item x="682"/>
        <item x="1334"/>
        <item x="797"/>
        <item x="789"/>
        <item x="1328"/>
        <item x="1300"/>
        <item x="244"/>
        <item x="1122"/>
        <item x="1747"/>
        <item x="1011"/>
        <item x="928"/>
        <item x="1138"/>
        <item x="900"/>
        <item x="1523"/>
        <item x="1117"/>
        <item x="813"/>
        <item x="1071"/>
        <item x="423"/>
        <item x="1713"/>
        <item x="784"/>
        <item x="986"/>
        <item x="767"/>
        <item x="89"/>
        <item x="817"/>
        <item x="587"/>
        <item x="1291"/>
        <item x="336"/>
        <item x="1044"/>
        <item x="1745"/>
        <item x="23"/>
        <item x="488"/>
        <item x="668"/>
        <item x="1724"/>
        <item x="408"/>
        <item x="1129"/>
        <item x="1782"/>
        <item x="407"/>
        <item x="586"/>
        <item x="1590"/>
        <item x="1793"/>
        <item x="1779"/>
        <item x="1404"/>
        <item x="1831"/>
        <item x="1737"/>
        <item x="748"/>
        <item x="639"/>
        <item x="280"/>
        <item x="594"/>
        <item x="1666"/>
        <item x="949"/>
        <item x="1670"/>
        <item x="1678"/>
        <item x="342"/>
        <item x="1253"/>
        <item x="1687"/>
        <item x="1014"/>
        <item x="602"/>
        <item x="1146"/>
        <item x="1777"/>
        <item x="547"/>
        <item x="1266"/>
        <item x="347"/>
        <item x="592"/>
        <item x="289"/>
        <item x="344"/>
        <item x="368"/>
        <item x="149"/>
        <item x="209"/>
        <item x="1664"/>
        <item x="988"/>
        <item x="1319"/>
        <item x="1431"/>
        <item x="932"/>
        <item x="521"/>
        <item x="16"/>
        <item x="79"/>
        <item x="1380"/>
        <item x="1613"/>
        <item x="1683"/>
        <item x="1290"/>
        <item x="1524"/>
        <item x="990"/>
        <item x="455"/>
        <item x="202"/>
        <item x="1589"/>
        <item x="983"/>
        <item x="1608"/>
        <item x="588"/>
        <item x="285"/>
        <item x="585"/>
        <item x="1610"/>
        <item x="416"/>
        <item x="1356"/>
        <item x="1824"/>
        <item x="4"/>
        <item x="1688"/>
        <item x="1711"/>
        <item x="1116"/>
        <item x="1285"/>
        <item x="207"/>
        <item x="304"/>
        <item x="1292"/>
        <item x="1034"/>
        <item x="25"/>
        <item x="747"/>
        <item x="980"/>
        <item x="303"/>
        <item x="75"/>
        <item x="974"/>
        <item x="1789"/>
        <item x="805"/>
        <item x="320"/>
        <item x="1614"/>
        <item x="1450"/>
        <item x="1665"/>
        <item x="977"/>
        <item x="269"/>
        <item x="1765"/>
        <item x="1441"/>
        <item x="365"/>
        <item x="86"/>
        <item x="14"/>
        <item x="1245"/>
        <item x="1087"/>
        <item x="1588"/>
        <item x="1085"/>
        <item x="257"/>
        <item x="735"/>
        <item x="1663"/>
        <item x="1269"/>
        <item x="681"/>
        <item x="1655"/>
        <item x="756"/>
        <item x="218"/>
        <item x="1760"/>
        <item x="1029"/>
        <item x="1832"/>
        <item x="13"/>
        <item x="124"/>
        <item x="352"/>
        <item x="292"/>
        <item x="1444"/>
        <item x="363"/>
        <item x="1717"/>
        <item x="1761"/>
        <item x="1684"/>
        <item x="842"/>
        <item x="357"/>
        <item x="793"/>
        <item x="446"/>
        <item x="709"/>
        <item x="1005"/>
        <item x="976"/>
        <item x="1602"/>
        <item x="29"/>
        <item x="1673"/>
        <item x="361"/>
        <item x="219"/>
        <item x="24"/>
        <item x="1753"/>
        <item x="788"/>
        <item x="256"/>
        <item x="1145"/>
        <item x="454"/>
        <item x="1594"/>
        <item x="1716"/>
        <item x="26"/>
        <item x="931"/>
        <item x="493"/>
        <item x="1668"/>
        <item x="1643"/>
        <item x="197"/>
        <item x="424"/>
        <item x="1296"/>
        <item x="1294"/>
        <item x="722"/>
        <item x="680"/>
        <item x="1557"/>
        <item x="1631"/>
        <item x="1682"/>
        <item x="1776"/>
        <item x="83"/>
        <item x="1449"/>
        <item x="1325"/>
        <item x="930"/>
        <item x="996"/>
        <item x="1396"/>
        <item x="991"/>
        <item x="88"/>
        <item x="675"/>
        <item x="596"/>
        <item x="1595"/>
        <item x="1642"/>
        <item x="1398"/>
        <item x="73"/>
        <item x="230"/>
        <item x="1418"/>
        <item x="702"/>
        <item x="1634"/>
        <item x="1027"/>
        <item x="1359"/>
        <item x="64"/>
        <item x="1343"/>
        <item x="2"/>
        <item x="1710"/>
        <item x="1028"/>
        <item x="251"/>
        <item x="305"/>
        <item x="1350"/>
        <item x="1024"/>
        <item x="1521"/>
        <item x="306"/>
        <item x="1012"/>
        <item x="1598"/>
        <item x="1817"/>
        <item x="1755"/>
        <item x="1331"/>
        <item x="87"/>
        <item x="1802"/>
        <item x="1341"/>
        <item x="1018"/>
        <item x="1767"/>
        <item x="283"/>
        <item x="981"/>
        <item x="1680"/>
        <item x="995"/>
        <item x="1275"/>
        <item x="1597"/>
        <item x="1709"/>
        <item x="1768"/>
        <item x="354"/>
        <item x="1675"/>
        <item x="15"/>
        <item x="1826"/>
        <item x="1645"/>
        <item x="1774"/>
        <item x="281"/>
        <item x="273"/>
        <item x="1"/>
        <item x="578"/>
        <item x="348"/>
        <item x="1030"/>
        <item x="122"/>
        <item x="1144"/>
        <item x="544"/>
        <item x="1143"/>
        <item x="1346"/>
        <item x="1304"/>
        <item x="1800"/>
        <item x="1773"/>
        <item x="268"/>
        <item x="31"/>
        <item x="252"/>
        <item x="1637"/>
        <item x="994"/>
        <item x="966"/>
        <item x="1823"/>
        <item x="1644"/>
        <item x="1754"/>
        <item x="299"/>
        <item x="32"/>
        <item x="1719"/>
        <item x="600"/>
        <item x="1591"/>
        <item x="993"/>
        <item x="22"/>
        <item x="9"/>
        <item x="30"/>
        <item x="1149"/>
        <item x="1769"/>
        <item x="972"/>
        <item x="72"/>
        <item x="1694"/>
        <item x="992"/>
        <item x="1676"/>
        <item x="27"/>
        <item x="121"/>
        <item x="519"/>
        <item x="1822"/>
        <item x="1775"/>
        <item x="82"/>
        <item x="69"/>
        <item x="1288"/>
        <item x="1148"/>
        <item x="290"/>
        <item x="1681"/>
        <item x="279"/>
        <item x="1756"/>
        <item x="1641"/>
        <item x="599"/>
        <item x="746"/>
        <item x="288"/>
        <item x="989"/>
        <item x="28"/>
        <item x="291"/>
        <item x="217"/>
        <item x="250"/>
        <item x="1825"/>
        <item x="970"/>
        <item x="973"/>
        <item t="default"/>
      </items>
    </pivotField>
    <pivotField numFmtId="165" showAll="0"/>
    <pivotField numFmtId="165" showAll="0"/>
    <pivotField showAll="0"/>
    <pivotField axis="axisRow" showAll="0">
      <items count="5">
        <item h="1" x="0"/>
        <item x="1"/>
        <item x="2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</pivotFields>
  <rowFields count="2">
    <field x="14"/>
    <field x="1"/>
  </rowFields>
  <rowItems count="15">
    <i>
      <x v="1"/>
    </i>
    <i r="1">
      <x v="15"/>
    </i>
    <i r="1">
      <x v="20"/>
    </i>
    <i r="1">
      <x v="28"/>
    </i>
    <i r="1">
      <x v="36"/>
    </i>
    <i r="1">
      <x v="46"/>
    </i>
    <i r="1">
      <x v="58"/>
    </i>
    <i r="1">
      <x v="59"/>
    </i>
    <i r="1">
      <x v="63"/>
    </i>
    <i r="1">
      <x v="87"/>
    </i>
    <i>
      <x v="2"/>
    </i>
    <i r="1">
      <x v="87"/>
    </i>
    <i>
      <x v="3"/>
    </i>
    <i r="1">
      <x v="87"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Sum of VL_CRED_AUT" fld="10" baseField="0" baseItem="0" numFmtId="165"/>
    <dataField name="Sum of VL_REEST_DESP" fld="9" baseField="0" baseItem="0"/>
  </dataFields>
  <formats count="2">
    <format dxfId="9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89"/>
  <sheetViews>
    <sheetView tabSelected="1" topLeftCell="F17" zoomScale="80" zoomScaleNormal="80" workbookViewId="0">
      <selection activeCell="F86" sqref="F86"/>
    </sheetView>
  </sheetViews>
  <sheetFormatPr baseColWidth="10" defaultRowHeight="15" x14ac:dyDescent="0.2"/>
  <cols>
    <col min="1" max="1" width="23.1640625" bestFit="1" customWidth="1"/>
    <col min="2" max="2" width="8" customWidth="1"/>
    <col min="3" max="3" width="10.5" bestFit="1" customWidth="1"/>
    <col min="4" max="4" width="12.5" bestFit="1" customWidth="1"/>
    <col min="5" max="5" width="101.83203125" customWidth="1"/>
    <col min="6" max="6" width="18.33203125" bestFit="1" customWidth="1"/>
    <col min="11" max="11" width="22.83203125" style="2" bestFit="1" customWidth="1"/>
    <col min="14" max="14" width="15" style="2" bestFit="1" customWidth="1"/>
    <col min="18" max="18" width="10.1640625" bestFit="1" customWidth="1"/>
    <col min="19" max="19" width="102.83203125" bestFit="1" customWidth="1"/>
    <col min="20" max="27" width="22.83203125" bestFit="1" customWidth="1"/>
  </cols>
  <sheetData>
    <row r="2" spans="1:27" x14ac:dyDescent="0.2">
      <c r="N2" s="2">
        <f>SUM(N5:N8)</f>
        <v>-24790465.059999999</v>
      </c>
    </row>
    <row r="3" spans="1:27" x14ac:dyDescent="0.2">
      <c r="A3" s="7" t="s">
        <v>14</v>
      </c>
      <c r="B3" s="7" t="s">
        <v>15</v>
      </c>
      <c r="C3" s="7" t="s">
        <v>1</v>
      </c>
      <c r="D3" s="7" t="s">
        <v>2</v>
      </c>
      <c r="E3" s="7" t="s">
        <v>3</v>
      </c>
      <c r="F3" t="s">
        <v>872</v>
      </c>
      <c r="H3" s="15" t="s">
        <v>1</v>
      </c>
      <c r="I3" s="15" t="s">
        <v>2</v>
      </c>
      <c r="J3" s="15" t="s">
        <v>3</v>
      </c>
      <c r="K3" s="19" t="s">
        <v>875</v>
      </c>
      <c r="P3" s="6" t="s">
        <v>1</v>
      </c>
      <c r="Q3" s="6" t="s">
        <v>2</v>
      </c>
      <c r="R3" s="6" t="s">
        <v>3</v>
      </c>
      <c r="S3" s="6" t="s">
        <v>872</v>
      </c>
      <c r="T3" s="15"/>
      <c r="U3" s="15"/>
      <c r="V3" s="15"/>
      <c r="W3" s="15"/>
      <c r="X3" s="15"/>
      <c r="Y3" s="15"/>
      <c r="Z3" s="15"/>
      <c r="AA3" s="15"/>
    </row>
    <row r="4" spans="1:27" x14ac:dyDescent="0.2">
      <c r="A4" t="s">
        <v>200</v>
      </c>
      <c r="B4" t="s">
        <v>17</v>
      </c>
      <c r="C4">
        <v>1301</v>
      </c>
      <c r="D4">
        <v>1096</v>
      </c>
      <c r="E4" t="s">
        <v>199</v>
      </c>
      <c r="F4" s="13">
        <v>1601000</v>
      </c>
      <c r="H4" s="11" t="s">
        <v>876</v>
      </c>
      <c r="I4" s="11" t="s">
        <v>877</v>
      </c>
      <c r="J4" t="s">
        <v>199</v>
      </c>
      <c r="K4" s="2">
        <v>1601000</v>
      </c>
      <c r="M4">
        <f>D4-I4</f>
        <v>0</v>
      </c>
      <c r="N4" s="2">
        <f>F4-K4</f>
        <v>0</v>
      </c>
      <c r="O4">
        <f>Q4-I4</f>
        <v>0</v>
      </c>
      <c r="P4">
        <v>1301</v>
      </c>
      <c r="Q4" s="11">
        <v>1096</v>
      </c>
      <c r="R4" t="s">
        <v>199</v>
      </c>
      <c r="S4" s="5">
        <v>1601000</v>
      </c>
      <c r="T4" s="16">
        <f>S4-K4</f>
        <v>0</v>
      </c>
      <c r="U4" s="16"/>
      <c r="V4" s="16"/>
      <c r="W4" s="16"/>
      <c r="X4" s="16"/>
      <c r="Y4" s="16"/>
      <c r="Z4" s="16"/>
      <c r="AA4" s="16"/>
    </row>
    <row r="5" spans="1:27" x14ac:dyDescent="0.2">
      <c r="D5">
        <v>4026</v>
      </c>
      <c r="E5" t="s">
        <v>202</v>
      </c>
      <c r="F5" s="13">
        <v>1264891.2699999998</v>
      </c>
      <c r="H5" s="11"/>
      <c r="I5" s="11" t="s">
        <v>878</v>
      </c>
      <c r="J5" t="s">
        <v>202</v>
      </c>
      <c r="K5" s="2">
        <v>3415356.33</v>
      </c>
      <c r="M5">
        <f t="shared" ref="M5:M68" si="0">D5-I5</f>
        <v>0</v>
      </c>
      <c r="N5" s="20">
        <f t="shared" ref="N5:N68" si="1">F5-K5</f>
        <v>-2150465.0600000005</v>
      </c>
      <c r="O5">
        <f t="shared" ref="O5:O28" si="2">Q5-I5</f>
        <v>0</v>
      </c>
      <c r="Q5" s="11">
        <v>4026</v>
      </c>
      <c r="R5" t="s">
        <v>202</v>
      </c>
      <c r="S5" s="5">
        <v>3415356.33</v>
      </c>
      <c r="T5" s="16">
        <f t="shared" ref="T5:T68" si="3">S5-K5</f>
        <v>0</v>
      </c>
      <c r="U5" s="16"/>
      <c r="V5" s="16"/>
      <c r="W5" s="16"/>
      <c r="X5" s="16"/>
      <c r="Y5" s="16"/>
      <c r="Z5" s="16"/>
      <c r="AA5" s="16"/>
    </row>
    <row r="6" spans="1:27" x14ac:dyDescent="0.2">
      <c r="D6">
        <v>4689</v>
      </c>
      <c r="E6" t="s">
        <v>212</v>
      </c>
      <c r="F6" s="13">
        <v>6909018.6699999999</v>
      </c>
      <c r="H6" s="11"/>
      <c r="I6" s="11" t="s">
        <v>879</v>
      </c>
      <c r="J6" t="s">
        <v>212</v>
      </c>
      <c r="K6" s="2">
        <v>19909018.669999998</v>
      </c>
      <c r="M6">
        <f t="shared" si="0"/>
        <v>0</v>
      </c>
      <c r="N6" s="20">
        <f t="shared" si="1"/>
        <v>-12999999.999999998</v>
      </c>
      <c r="O6">
        <f t="shared" si="2"/>
        <v>0</v>
      </c>
      <c r="Q6" s="11">
        <v>4689</v>
      </c>
      <c r="R6" t="s">
        <v>212</v>
      </c>
      <c r="S6" s="5">
        <v>19909018.669999994</v>
      </c>
      <c r="T6" s="16">
        <f t="shared" si="3"/>
        <v>0</v>
      </c>
      <c r="U6" s="16"/>
      <c r="V6" s="16"/>
      <c r="W6" s="16"/>
      <c r="X6" s="16"/>
      <c r="Y6" s="16"/>
      <c r="Z6" s="16"/>
      <c r="AA6" s="16"/>
    </row>
    <row r="7" spans="1:27" x14ac:dyDescent="0.2">
      <c r="D7">
        <v>4691</v>
      </c>
      <c r="E7" t="s">
        <v>214</v>
      </c>
      <c r="F7" s="13">
        <v>1610188.27</v>
      </c>
      <c r="H7" s="11"/>
      <c r="I7" s="11" t="s">
        <v>880</v>
      </c>
      <c r="J7" t="s">
        <v>214</v>
      </c>
      <c r="K7" s="2">
        <v>10810188.27</v>
      </c>
      <c r="M7">
        <f t="shared" si="0"/>
        <v>0</v>
      </c>
      <c r="N7" s="20">
        <f t="shared" si="1"/>
        <v>-9200000</v>
      </c>
      <c r="O7">
        <f t="shared" si="2"/>
        <v>0</v>
      </c>
      <c r="Q7" s="11">
        <v>4691</v>
      </c>
      <c r="R7" t="s">
        <v>214</v>
      </c>
      <c r="S7" s="5">
        <v>10810188.27</v>
      </c>
      <c r="T7" s="16">
        <f t="shared" si="3"/>
        <v>0</v>
      </c>
      <c r="U7" s="16"/>
      <c r="V7" s="16"/>
      <c r="W7" s="16"/>
      <c r="X7" s="16"/>
      <c r="Y7" s="16"/>
      <c r="Z7" s="16"/>
      <c r="AA7" s="16"/>
    </row>
    <row r="8" spans="1:27" x14ac:dyDescent="0.2">
      <c r="D8">
        <v>4692</v>
      </c>
      <c r="E8" t="s">
        <v>215</v>
      </c>
      <c r="F8" s="13">
        <v>943706.15999999992</v>
      </c>
      <c r="H8" s="11"/>
      <c r="I8" s="11" t="s">
        <v>881</v>
      </c>
      <c r="J8" t="s">
        <v>215</v>
      </c>
      <c r="K8" s="2">
        <v>1383706.1599999997</v>
      </c>
      <c r="M8">
        <f t="shared" si="0"/>
        <v>0</v>
      </c>
      <c r="N8" s="20">
        <f t="shared" si="1"/>
        <v>-439999.99999999977</v>
      </c>
      <c r="O8">
        <f t="shared" si="2"/>
        <v>0</v>
      </c>
      <c r="Q8" s="11">
        <v>4692</v>
      </c>
      <c r="R8" t="s">
        <v>215</v>
      </c>
      <c r="S8" s="5">
        <v>1383706.1600000004</v>
      </c>
      <c r="T8" s="16">
        <f t="shared" si="3"/>
        <v>0</v>
      </c>
      <c r="U8" s="16"/>
      <c r="V8" s="16"/>
      <c r="W8" s="16"/>
      <c r="X8" s="16"/>
      <c r="Y8" s="16"/>
      <c r="Z8" s="16"/>
      <c r="AA8" s="16"/>
    </row>
    <row r="9" spans="1:27" x14ac:dyDescent="0.2">
      <c r="D9">
        <v>4693</v>
      </c>
      <c r="E9" t="s">
        <v>216</v>
      </c>
      <c r="F9" s="13">
        <v>55902.76</v>
      </c>
      <c r="H9" s="11"/>
      <c r="I9" s="11" t="s">
        <v>882</v>
      </c>
      <c r="J9" t="s">
        <v>216</v>
      </c>
      <c r="K9" s="2">
        <v>55902.76</v>
      </c>
      <c r="M9">
        <f t="shared" si="0"/>
        <v>0</v>
      </c>
      <c r="N9" s="2">
        <f t="shared" si="1"/>
        <v>0</v>
      </c>
      <c r="O9">
        <f t="shared" si="2"/>
        <v>0</v>
      </c>
      <c r="Q9" s="11">
        <v>4693</v>
      </c>
      <c r="R9" t="s">
        <v>216</v>
      </c>
      <c r="S9" s="5">
        <v>55902.76</v>
      </c>
      <c r="T9" s="16">
        <f t="shared" si="3"/>
        <v>0</v>
      </c>
      <c r="U9" s="16"/>
      <c r="V9" s="16"/>
      <c r="W9" s="16"/>
      <c r="X9" s="16"/>
      <c r="Y9" s="16"/>
      <c r="Z9" s="16"/>
      <c r="AA9" s="16"/>
    </row>
    <row r="10" spans="1:27" x14ac:dyDescent="0.2">
      <c r="D10">
        <v>4696</v>
      </c>
      <c r="E10" t="s">
        <v>218</v>
      </c>
      <c r="F10" s="13">
        <v>1000</v>
      </c>
      <c r="H10" s="17"/>
      <c r="I10" s="11" t="s">
        <v>883</v>
      </c>
      <c r="J10" t="s">
        <v>218</v>
      </c>
      <c r="K10" s="2">
        <v>1000</v>
      </c>
      <c r="M10">
        <f t="shared" si="0"/>
        <v>0</v>
      </c>
      <c r="N10" s="2">
        <f t="shared" si="1"/>
        <v>0</v>
      </c>
      <c r="O10">
        <f t="shared" si="2"/>
        <v>0</v>
      </c>
      <c r="Q10" s="11">
        <v>4696</v>
      </c>
      <c r="R10" t="s">
        <v>218</v>
      </c>
      <c r="S10" s="5">
        <v>1000</v>
      </c>
      <c r="T10" s="16">
        <f t="shared" si="3"/>
        <v>0</v>
      </c>
      <c r="U10" s="16"/>
      <c r="V10" s="16"/>
      <c r="W10" s="16"/>
      <c r="X10" s="16"/>
      <c r="Y10" s="16"/>
      <c r="Z10" s="16"/>
      <c r="AA10" s="16"/>
    </row>
    <row r="11" spans="1:27" x14ac:dyDescent="0.2">
      <c r="C11">
        <v>1451</v>
      </c>
      <c r="D11">
        <v>4603</v>
      </c>
      <c r="E11" t="s">
        <v>256</v>
      </c>
      <c r="F11" s="13">
        <v>24729184.380000003</v>
      </c>
      <c r="H11" s="17" t="s">
        <v>884</v>
      </c>
      <c r="I11" s="11" t="s">
        <v>885</v>
      </c>
      <c r="J11" t="s">
        <v>256</v>
      </c>
      <c r="K11" s="2">
        <v>24729184.380000003</v>
      </c>
      <c r="M11">
        <f t="shared" si="0"/>
        <v>0</v>
      </c>
      <c r="N11" s="2">
        <f t="shared" si="1"/>
        <v>0</v>
      </c>
      <c r="O11">
        <f t="shared" si="2"/>
        <v>0</v>
      </c>
      <c r="P11">
        <v>1451</v>
      </c>
      <c r="Q11" s="11">
        <v>4603</v>
      </c>
      <c r="R11" t="s">
        <v>256</v>
      </c>
      <c r="S11" s="5">
        <v>24729184.379999999</v>
      </c>
      <c r="T11" s="16">
        <f t="shared" si="3"/>
        <v>0</v>
      </c>
      <c r="U11" s="16"/>
      <c r="V11" s="16"/>
      <c r="W11" s="16"/>
      <c r="X11" s="16"/>
      <c r="Y11" s="16"/>
      <c r="Z11" s="16"/>
      <c r="AA11" s="16"/>
    </row>
    <row r="12" spans="1:27" x14ac:dyDescent="0.2">
      <c r="C12">
        <v>1541</v>
      </c>
      <c r="D12">
        <v>2002</v>
      </c>
      <c r="E12" t="s">
        <v>33</v>
      </c>
      <c r="F12" s="13">
        <v>3566176.93</v>
      </c>
      <c r="H12" s="14" t="s">
        <v>886</v>
      </c>
      <c r="I12" s="11" t="s">
        <v>887</v>
      </c>
      <c r="J12" t="s">
        <v>33</v>
      </c>
      <c r="K12" s="2">
        <v>3566176.9299999997</v>
      </c>
      <c r="M12">
        <f t="shared" si="0"/>
        <v>0</v>
      </c>
      <c r="N12" s="2">
        <f t="shared" si="1"/>
        <v>0</v>
      </c>
      <c r="O12">
        <f t="shared" si="2"/>
        <v>0</v>
      </c>
      <c r="P12">
        <v>1541</v>
      </c>
      <c r="Q12" s="11">
        <v>2002</v>
      </c>
      <c r="R12" t="s">
        <v>33</v>
      </c>
      <c r="S12" s="5">
        <v>3566176.9299999997</v>
      </c>
      <c r="T12" s="16">
        <f t="shared" si="3"/>
        <v>0</v>
      </c>
      <c r="U12" s="16"/>
      <c r="V12" s="16"/>
      <c r="W12" s="16"/>
      <c r="X12" s="16"/>
      <c r="Y12" s="16"/>
      <c r="Z12" s="16"/>
      <c r="AA12" s="16"/>
    </row>
    <row r="13" spans="1:27" x14ac:dyDescent="0.2">
      <c r="D13">
        <v>2077</v>
      </c>
      <c r="E13" t="s">
        <v>349</v>
      </c>
      <c r="F13" s="13">
        <v>623510.66999999993</v>
      </c>
      <c r="H13" s="14"/>
      <c r="I13" s="11" t="s">
        <v>888</v>
      </c>
      <c r="J13" t="s">
        <v>349</v>
      </c>
      <c r="K13" s="2">
        <v>623510.66999999993</v>
      </c>
      <c r="M13">
        <f t="shared" si="0"/>
        <v>0</v>
      </c>
      <c r="N13" s="2">
        <f t="shared" si="1"/>
        <v>0</v>
      </c>
      <c r="O13">
        <f t="shared" si="2"/>
        <v>0</v>
      </c>
      <c r="Q13" s="11">
        <v>2077</v>
      </c>
      <c r="R13" t="s">
        <v>349</v>
      </c>
      <c r="S13" s="5">
        <v>623510.66999999993</v>
      </c>
      <c r="T13" s="16">
        <f t="shared" si="3"/>
        <v>0</v>
      </c>
      <c r="U13" s="16"/>
      <c r="V13" s="16"/>
      <c r="W13" s="16"/>
      <c r="X13" s="16"/>
      <c r="Y13" s="16"/>
      <c r="Z13" s="16"/>
      <c r="AA13" s="16"/>
    </row>
    <row r="14" spans="1:27" x14ac:dyDescent="0.2">
      <c r="D14">
        <v>4324</v>
      </c>
      <c r="E14" t="s">
        <v>350</v>
      </c>
      <c r="F14" s="13">
        <v>21500</v>
      </c>
      <c r="H14" s="14"/>
      <c r="I14" s="11" t="s">
        <v>889</v>
      </c>
      <c r="J14" t="s">
        <v>350</v>
      </c>
      <c r="K14" s="2">
        <v>21500</v>
      </c>
      <c r="M14">
        <f t="shared" si="0"/>
        <v>0</v>
      </c>
      <c r="N14" s="2">
        <f t="shared" si="1"/>
        <v>0</v>
      </c>
      <c r="O14">
        <f t="shared" si="2"/>
        <v>0</v>
      </c>
      <c r="Q14" s="11">
        <v>4324</v>
      </c>
      <c r="R14" t="s">
        <v>350</v>
      </c>
      <c r="S14" s="5">
        <v>21500</v>
      </c>
      <c r="T14" s="16">
        <f t="shared" si="3"/>
        <v>0</v>
      </c>
      <c r="U14" s="16"/>
      <c r="V14" s="16"/>
      <c r="W14" s="16"/>
      <c r="X14" s="16"/>
      <c r="Y14" s="16"/>
      <c r="Z14" s="16"/>
      <c r="AA14" s="16"/>
    </row>
    <row r="15" spans="1:27" x14ac:dyDescent="0.2">
      <c r="D15">
        <v>4628</v>
      </c>
      <c r="E15" t="s">
        <v>351</v>
      </c>
      <c r="F15" s="13">
        <v>5150500</v>
      </c>
      <c r="H15" s="17"/>
      <c r="I15" s="11" t="s">
        <v>890</v>
      </c>
      <c r="J15" t="s">
        <v>351</v>
      </c>
      <c r="K15" s="2">
        <v>5150500</v>
      </c>
      <c r="M15">
        <f t="shared" si="0"/>
        <v>0</v>
      </c>
      <c r="N15" s="2">
        <f t="shared" si="1"/>
        <v>0</v>
      </c>
      <c r="O15">
        <f t="shared" si="2"/>
        <v>0</v>
      </c>
      <c r="Q15" s="11">
        <v>4628</v>
      </c>
      <c r="R15" t="s">
        <v>351</v>
      </c>
      <c r="S15" s="5">
        <v>5150500</v>
      </c>
      <c r="T15" s="16">
        <f t="shared" si="3"/>
        <v>0</v>
      </c>
      <c r="U15" s="16"/>
      <c r="V15" s="16"/>
      <c r="W15" s="16"/>
      <c r="X15" s="16"/>
      <c r="Y15" s="16"/>
      <c r="Z15" s="16"/>
      <c r="AA15" s="16"/>
    </row>
    <row r="16" spans="1:27" x14ac:dyDescent="0.2">
      <c r="C16">
        <v>1691</v>
      </c>
      <c r="D16">
        <v>4581</v>
      </c>
      <c r="E16" t="s">
        <v>414</v>
      </c>
      <c r="F16" s="13">
        <v>931472</v>
      </c>
      <c r="H16" s="14" t="s">
        <v>891</v>
      </c>
      <c r="I16" s="11" t="s">
        <v>892</v>
      </c>
      <c r="J16" t="s">
        <v>414</v>
      </c>
      <c r="K16" s="2">
        <v>931472</v>
      </c>
      <c r="M16">
        <f t="shared" si="0"/>
        <v>0</v>
      </c>
      <c r="N16" s="2">
        <f t="shared" si="1"/>
        <v>0</v>
      </c>
      <c r="O16">
        <f t="shared" si="2"/>
        <v>0</v>
      </c>
      <c r="P16">
        <v>1691</v>
      </c>
      <c r="Q16" s="11">
        <v>4581</v>
      </c>
      <c r="R16" t="s">
        <v>414</v>
      </c>
      <c r="S16" s="5">
        <v>931472</v>
      </c>
      <c r="T16" s="16">
        <f t="shared" si="3"/>
        <v>0</v>
      </c>
      <c r="U16" s="16"/>
      <c r="V16" s="16"/>
      <c r="W16" s="16"/>
      <c r="X16" s="16"/>
      <c r="Y16" s="16"/>
      <c r="Z16" s="16"/>
      <c r="AA16" s="16"/>
    </row>
    <row r="17" spans="3:27" x14ac:dyDescent="0.2">
      <c r="D17">
        <v>4599</v>
      </c>
      <c r="E17" t="s">
        <v>418</v>
      </c>
      <c r="F17" s="13">
        <v>9050724.9400000013</v>
      </c>
      <c r="H17" s="17"/>
      <c r="I17" s="11" t="s">
        <v>893</v>
      </c>
      <c r="J17" t="s">
        <v>418</v>
      </c>
      <c r="K17" s="2">
        <v>9025724.9400000013</v>
      </c>
      <c r="M17">
        <f t="shared" si="0"/>
        <v>0</v>
      </c>
      <c r="N17" s="21">
        <f t="shared" si="1"/>
        <v>25000</v>
      </c>
      <c r="O17">
        <f t="shared" si="2"/>
        <v>0</v>
      </c>
      <c r="Q17" s="11">
        <v>4599</v>
      </c>
      <c r="R17" t="s">
        <v>418</v>
      </c>
      <c r="S17" s="5">
        <v>9025724.9399999995</v>
      </c>
      <c r="T17" s="16">
        <f t="shared" si="3"/>
        <v>0</v>
      </c>
      <c r="U17" s="16"/>
      <c r="V17" s="16"/>
      <c r="W17" s="16"/>
      <c r="X17" s="16"/>
      <c r="Y17" s="16"/>
      <c r="Z17" s="16"/>
      <c r="AA17" s="16"/>
    </row>
    <row r="18" spans="3:27" x14ac:dyDescent="0.2">
      <c r="C18">
        <v>2071</v>
      </c>
      <c r="D18">
        <v>4391</v>
      </c>
      <c r="E18" t="s">
        <v>509</v>
      </c>
      <c r="F18" s="13">
        <v>3334000</v>
      </c>
      <c r="H18" s="17" t="s">
        <v>894</v>
      </c>
      <c r="I18" s="11" t="s">
        <v>895</v>
      </c>
      <c r="J18" t="s">
        <v>509</v>
      </c>
      <c r="K18" s="2">
        <v>3334000</v>
      </c>
      <c r="M18">
        <f t="shared" si="0"/>
        <v>0</v>
      </c>
      <c r="N18" s="2">
        <f t="shared" si="1"/>
        <v>0</v>
      </c>
      <c r="O18">
        <f t="shared" si="2"/>
        <v>0</v>
      </c>
      <c r="P18">
        <v>2071</v>
      </c>
      <c r="Q18" s="11">
        <v>4391</v>
      </c>
      <c r="R18" t="s">
        <v>509</v>
      </c>
      <c r="S18" s="5">
        <v>3334000</v>
      </c>
      <c r="T18" s="16">
        <f t="shared" si="3"/>
        <v>0</v>
      </c>
      <c r="U18" s="16"/>
      <c r="V18" s="16"/>
      <c r="W18" s="16"/>
      <c r="X18" s="16"/>
      <c r="Y18" s="16"/>
      <c r="Z18" s="16"/>
      <c r="AA18" s="16"/>
    </row>
    <row r="19" spans="3:27" x14ac:dyDescent="0.2">
      <c r="C19">
        <v>2261</v>
      </c>
      <c r="D19">
        <v>1015</v>
      </c>
      <c r="E19" t="s">
        <v>591</v>
      </c>
      <c r="F19" s="13">
        <v>20000000</v>
      </c>
      <c r="H19" s="14" t="s">
        <v>896</v>
      </c>
      <c r="I19" s="11" t="s">
        <v>897</v>
      </c>
      <c r="J19" t="s">
        <v>591</v>
      </c>
      <c r="K19" s="2">
        <v>20000000</v>
      </c>
      <c r="M19">
        <f t="shared" si="0"/>
        <v>0</v>
      </c>
      <c r="N19" s="2">
        <f t="shared" si="1"/>
        <v>0</v>
      </c>
      <c r="O19">
        <f t="shared" si="2"/>
        <v>0</v>
      </c>
      <c r="P19">
        <v>2261</v>
      </c>
      <c r="Q19" s="11">
        <v>1015</v>
      </c>
      <c r="R19" t="s">
        <v>591</v>
      </c>
      <c r="S19" s="5">
        <v>20000000</v>
      </c>
      <c r="T19" s="16">
        <f t="shared" si="3"/>
        <v>0</v>
      </c>
      <c r="U19" s="16"/>
      <c r="V19" s="16"/>
      <c r="W19" s="16"/>
      <c r="X19" s="16"/>
      <c r="Y19" s="16"/>
      <c r="Z19" s="16"/>
      <c r="AA19" s="16"/>
    </row>
    <row r="20" spans="3:27" x14ac:dyDescent="0.2">
      <c r="D20">
        <v>2002</v>
      </c>
      <c r="E20" t="s">
        <v>33</v>
      </c>
      <c r="F20" s="13">
        <v>34997751.049999997</v>
      </c>
      <c r="H20" s="14"/>
      <c r="I20" s="11" t="s">
        <v>887</v>
      </c>
      <c r="J20" t="s">
        <v>33</v>
      </c>
      <c r="K20" s="2">
        <v>34997751.049999997</v>
      </c>
      <c r="M20">
        <f t="shared" si="0"/>
        <v>0</v>
      </c>
      <c r="N20" s="2">
        <f t="shared" si="1"/>
        <v>0</v>
      </c>
      <c r="O20">
        <f t="shared" si="2"/>
        <v>0</v>
      </c>
      <c r="Q20" s="11">
        <v>2002</v>
      </c>
      <c r="R20" t="s">
        <v>33</v>
      </c>
      <c r="S20" s="5">
        <v>34997751.049999997</v>
      </c>
      <c r="T20" s="16">
        <f t="shared" si="3"/>
        <v>0</v>
      </c>
      <c r="U20" s="16"/>
      <c r="V20" s="16"/>
      <c r="W20" s="16"/>
      <c r="X20" s="16"/>
      <c r="Y20" s="16"/>
      <c r="Z20" s="16"/>
      <c r="AA20" s="16"/>
    </row>
    <row r="21" spans="3:27" x14ac:dyDescent="0.2">
      <c r="D21">
        <v>2018</v>
      </c>
      <c r="E21" t="s">
        <v>34</v>
      </c>
      <c r="F21" s="13">
        <v>255000</v>
      </c>
      <c r="H21" s="14"/>
      <c r="I21" s="11" t="s">
        <v>898</v>
      </c>
      <c r="J21" t="s">
        <v>34</v>
      </c>
      <c r="K21" s="2">
        <v>255000</v>
      </c>
      <c r="M21">
        <f t="shared" si="0"/>
        <v>0</v>
      </c>
      <c r="N21" s="2">
        <f t="shared" si="1"/>
        <v>0</v>
      </c>
      <c r="O21">
        <f t="shared" si="2"/>
        <v>0</v>
      </c>
      <c r="Q21" s="11">
        <v>2018</v>
      </c>
      <c r="R21" t="s">
        <v>34</v>
      </c>
      <c r="S21" s="5">
        <v>255000</v>
      </c>
      <c r="T21" s="16">
        <f t="shared" si="3"/>
        <v>0</v>
      </c>
      <c r="U21" s="16"/>
      <c r="V21" s="16"/>
      <c r="W21" s="16"/>
      <c r="X21" s="16"/>
      <c r="Y21" s="16"/>
      <c r="Z21" s="16"/>
      <c r="AA21" s="16"/>
    </row>
    <row r="22" spans="3:27" x14ac:dyDescent="0.2">
      <c r="D22">
        <v>2035</v>
      </c>
      <c r="E22" t="s">
        <v>592</v>
      </c>
      <c r="F22" s="13">
        <v>21351062</v>
      </c>
      <c r="H22" s="14"/>
      <c r="I22" s="11" t="s">
        <v>899</v>
      </c>
      <c r="J22" t="s">
        <v>592</v>
      </c>
      <c r="K22" s="2">
        <v>21351062</v>
      </c>
      <c r="M22">
        <f t="shared" si="0"/>
        <v>0</v>
      </c>
      <c r="N22" s="2">
        <f t="shared" si="1"/>
        <v>0</v>
      </c>
      <c r="O22">
        <f t="shared" si="2"/>
        <v>0</v>
      </c>
      <c r="Q22" s="11">
        <v>2035</v>
      </c>
      <c r="R22" t="s">
        <v>592</v>
      </c>
      <c r="S22" s="5">
        <v>21351062</v>
      </c>
      <c r="T22" s="16">
        <f t="shared" si="3"/>
        <v>0</v>
      </c>
      <c r="U22" s="16"/>
      <c r="V22" s="16"/>
      <c r="W22" s="16"/>
      <c r="X22" s="16"/>
      <c r="Y22" s="16"/>
      <c r="Z22" s="16"/>
      <c r="AA22" s="16"/>
    </row>
    <row r="23" spans="3:27" x14ac:dyDescent="0.2">
      <c r="D23">
        <v>4054</v>
      </c>
      <c r="E23" t="s">
        <v>593</v>
      </c>
      <c r="F23" s="13">
        <v>11171103.949999999</v>
      </c>
      <c r="H23" s="14"/>
      <c r="I23" s="11" t="s">
        <v>900</v>
      </c>
      <c r="J23" t="s">
        <v>593</v>
      </c>
      <c r="K23" s="2">
        <v>11171103.949999999</v>
      </c>
      <c r="M23">
        <f t="shared" si="0"/>
        <v>0</v>
      </c>
      <c r="N23" s="2">
        <f t="shared" si="1"/>
        <v>0</v>
      </c>
      <c r="O23">
        <f t="shared" si="2"/>
        <v>0</v>
      </c>
      <c r="Q23" s="11">
        <v>4054</v>
      </c>
      <c r="R23" t="s">
        <v>593</v>
      </c>
      <c r="S23" s="5">
        <v>11171103.949999999</v>
      </c>
      <c r="T23" s="16">
        <f t="shared" si="3"/>
        <v>0</v>
      </c>
      <c r="U23" s="16"/>
      <c r="V23" s="16"/>
      <c r="W23" s="16"/>
      <c r="X23" s="16"/>
      <c r="Y23" s="16"/>
      <c r="Z23" s="16"/>
      <c r="AA23" s="16"/>
    </row>
    <row r="24" spans="3:27" x14ac:dyDescent="0.2">
      <c r="D24">
        <v>4173</v>
      </c>
      <c r="E24" t="s">
        <v>594</v>
      </c>
      <c r="F24" s="13">
        <v>235061863.33000001</v>
      </c>
      <c r="H24" s="14"/>
      <c r="I24" s="11" t="s">
        <v>901</v>
      </c>
      <c r="J24" t="s">
        <v>594</v>
      </c>
      <c r="K24" s="2">
        <v>235061863.33000001</v>
      </c>
      <c r="M24">
        <f t="shared" si="0"/>
        <v>0</v>
      </c>
      <c r="N24" s="2">
        <f t="shared" si="1"/>
        <v>0</v>
      </c>
      <c r="O24">
        <f t="shared" si="2"/>
        <v>0</v>
      </c>
      <c r="Q24" s="11">
        <v>4173</v>
      </c>
      <c r="R24" t="s">
        <v>594</v>
      </c>
      <c r="S24" s="5">
        <v>235061863.32999998</v>
      </c>
      <c r="T24" s="16">
        <f t="shared" si="3"/>
        <v>0</v>
      </c>
      <c r="U24" s="16"/>
      <c r="V24" s="16"/>
      <c r="W24" s="16"/>
      <c r="X24" s="16"/>
      <c r="Y24" s="16"/>
      <c r="Z24" s="16"/>
      <c r="AA24" s="16"/>
    </row>
    <row r="25" spans="3:27" x14ac:dyDescent="0.2">
      <c r="D25">
        <v>4317</v>
      </c>
      <c r="E25" t="s">
        <v>595</v>
      </c>
      <c r="F25" s="13">
        <v>5686938</v>
      </c>
      <c r="H25" s="14"/>
      <c r="I25" s="11" t="s">
        <v>902</v>
      </c>
      <c r="J25" t="s">
        <v>595</v>
      </c>
      <c r="K25" s="2">
        <v>5686938</v>
      </c>
      <c r="M25">
        <f t="shared" si="0"/>
        <v>0</v>
      </c>
      <c r="N25" s="2">
        <f t="shared" si="1"/>
        <v>0</v>
      </c>
      <c r="O25">
        <f t="shared" si="2"/>
        <v>0</v>
      </c>
      <c r="Q25" s="11">
        <v>4317</v>
      </c>
      <c r="R25" t="s">
        <v>595</v>
      </c>
      <c r="S25" s="5">
        <v>5686938</v>
      </c>
      <c r="T25" s="16">
        <f t="shared" si="3"/>
        <v>0</v>
      </c>
      <c r="U25" s="16"/>
      <c r="V25" s="16"/>
      <c r="W25" s="16"/>
      <c r="X25" s="16"/>
      <c r="Y25" s="16"/>
      <c r="Z25" s="16"/>
      <c r="AA25" s="16"/>
    </row>
    <row r="26" spans="3:27" x14ac:dyDescent="0.2">
      <c r="D26">
        <v>4352</v>
      </c>
      <c r="E26" t="s">
        <v>596</v>
      </c>
      <c r="F26" s="13">
        <v>30000</v>
      </c>
      <c r="H26" s="14"/>
      <c r="I26" s="11" t="s">
        <v>903</v>
      </c>
      <c r="J26" t="s">
        <v>596</v>
      </c>
      <c r="K26" s="2">
        <v>30000</v>
      </c>
      <c r="M26">
        <f t="shared" si="0"/>
        <v>0</v>
      </c>
      <c r="N26" s="2">
        <f t="shared" si="1"/>
        <v>0</v>
      </c>
      <c r="O26">
        <f t="shared" si="2"/>
        <v>0</v>
      </c>
      <c r="Q26" s="11">
        <v>4352</v>
      </c>
      <c r="R26" t="s">
        <v>596</v>
      </c>
      <c r="S26" s="5">
        <v>30000</v>
      </c>
      <c r="T26" s="16">
        <f t="shared" si="3"/>
        <v>0</v>
      </c>
      <c r="U26" s="16"/>
      <c r="V26" s="16"/>
      <c r="W26" s="16"/>
      <c r="X26" s="16"/>
      <c r="Y26" s="16"/>
      <c r="Z26" s="16"/>
      <c r="AA26" s="16"/>
    </row>
    <row r="27" spans="3:27" x14ac:dyDescent="0.2">
      <c r="D27">
        <v>4430</v>
      </c>
      <c r="E27" t="s">
        <v>597</v>
      </c>
      <c r="F27" s="13">
        <v>8000000</v>
      </c>
      <c r="H27" s="14"/>
      <c r="I27" s="11" t="s">
        <v>904</v>
      </c>
      <c r="J27" t="s">
        <v>597</v>
      </c>
      <c r="K27" s="2">
        <v>8000000</v>
      </c>
      <c r="M27">
        <f t="shared" si="0"/>
        <v>0</v>
      </c>
      <c r="N27" s="2">
        <f t="shared" si="1"/>
        <v>0</v>
      </c>
      <c r="O27">
        <f t="shared" si="2"/>
        <v>0</v>
      </c>
      <c r="Q27" s="11">
        <v>4430</v>
      </c>
      <c r="R27" t="s">
        <v>597</v>
      </c>
      <c r="S27" s="5">
        <v>8000000</v>
      </c>
      <c r="T27" s="16">
        <f t="shared" si="3"/>
        <v>0</v>
      </c>
      <c r="U27" s="16"/>
      <c r="V27" s="16"/>
      <c r="W27" s="16"/>
      <c r="X27" s="16"/>
      <c r="Y27" s="16"/>
      <c r="Z27" s="16"/>
      <c r="AA27" s="16"/>
    </row>
    <row r="28" spans="3:27" x14ac:dyDescent="0.2">
      <c r="D28">
        <v>4467</v>
      </c>
      <c r="E28" t="s">
        <v>598</v>
      </c>
      <c r="F28" s="13">
        <v>183600</v>
      </c>
      <c r="H28" s="17"/>
      <c r="I28" s="11" t="s">
        <v>905</v>
      </c>
      <c r="J28" t="s">
        <v>598</v>
      </c>
      <c r="K28" s="2">
        <v>183600</v>
      </c>
      <c r="M28">
        <f t="shared" si="0"/>
        <v>0</v>
      </c>
      <c r="N28" s="2">
        <f t="shared" si="1"/>
        <v>0</v>
      </c>
      <c r="O28">
        <f t="shared" si="2"/>
        <v>0</v>
      </c>
      <c r="Q28" s="11">
        <v>4467</v>
      </c>
      <c r="R28" t="s">
        <v>598</v>
      </c>
      <c r="S28" s="5">
        <v>183600</v>
      </c>
      <c r="T28" s="16">
        <f t="shared" si="3"/>
        <v>0</v>
      </c>
      <c r="U28" s="16"/>
      <c r="V28" s="16"/>
      <c r="W28" s="16"/>
      <c r="X28" s="16"/>
      <c r="Y28" s="16"/>
      <c r="Z28" s="16"/>
      <c r="AA28" s="16"/>
    </row>
    <row r="29" spans="3:27" x14ac:dyDescent="0.2">
      <c r="C29">
        <v>2271</v>
      </c>
      <c r="D29">
        <v>1024</v>
      </c>
      <c r="E29" t="s">
        <v>599</v>
      </c>
      <c r="F29" s="13">
        <v>0</v>
      </c>
      <c r="M29">
        <f t="shared" si="0"/>
        <v>1024</v>
      </c>
      <c r="N29" s="2">
        <f t="shared" si="1"/>
        <v>0</v>
      </c>
      <c r="O29">
        <f>Q29-I29</f>
        <v>1024</v>
      </c>
      <c r="P29">
        <v>2271</v>
      </c>
      <c r="Q29" s="11">
        <v>1024</v>
      </c>
      <c r="R29" t="s">
        <v>599</v>
      </c>
      <c r="S29" s="5">
        <v>0</v>
      </c>
      <c r="T29" s="16">
        <f t="shared" si="3"/>
        <v>0</v>
      </c>
    </row>
    <row r="30" spans="3:27" x14ac:dyDescent="0.2">
      <c r="D30">
        <v>1025</v>
      </c>
      <c r="E30" t="s">
        <v>600</v>
      </c>
      <c r="F30" s="13">
        <v>166341.19999999931</v>
      </c>
      <c r="H30" s="14" t="s">
        <v>906</v>
      </c>
      <c r="I30" s="11" t="s">
        <v>907</v>
      </c>
      <c r="J30" t="s">
        <v>600</v>
      </c>
      <c r="K30" s="2">
        <v>166341.19999999925</v>
      </c>
      <c r="M30">
        <f t="shared" si="0"/>
        <v>0</v>
      </c>
      <c r="N30" s="2">
        <f t="shared" si="1"/>
        <v>0</v>
      </c>
      <c r="O30">
        <f>Q30-I30</f>
        <v>0</v>
      </c>
      <c r="Q30" s="11">
        <v>1025</v>
      </c>
      <c r="R30" t="s">
        <v>600</v>
      </c>
      <c r="S30" s="5">
        <v>166341.19999999925</v>
      </c>
      <c r="T30" s="16">
        <f t="shared" si="3"/>
        <v>0</v>
      </c>
      <c r="U30" s="16"/>
      <c r="V30" s="16"/>
      <c r="W30" s="16"/>
      <c r="X30" s="16"/>
      <c r="Y30" s="16"/>
      <c r="Z30" s="16"/>
      <c r="AA30" s="16"/>
    </row>
    <row r="31" spans="3:27" x14ac:dyDescent="0.2">
      <c r="D31">
        <v>2002</v>
      </c>
      <c r="E31" t="s">
        <v>33</v>
      </c>
      <c r="F31" s="13">
        <v>59466567.709999993</v>
      </c>
      <c r="H31" s="14"/>
      <c r="I31" s="11" t="s">
        <v>887</v>
      </c>
      <c r="J31" t="s">
        <v>33</v>
      </c>
      <c r="K31" s="2">
        <v>59466567.710000008</v>
      </c>
      <c r="M31">
        <f t="shared" si="0"/>
        <v>0</v>
      </c>
      <c r="N31" s="2">
        <f t="shared" si="1"/>
        <v>0</v>
      </c>
      <c r="O31">
        <f>Q31-I31</f>
        <v>0</v>
      </c>
      <c r="Q31" s="11">
        <v>2002</v>
      </c>
      <c r="R31" t="s">
        <v>33</v>
      </c>
      <c r="S31" s="5">
        <v>59466567.710000001</v>
      </c>
      <c r="T31" s="16">
        <f t="shared" si="3"/>
        <v>0</v>
      </c>
      <c r="U31" s="16"/>
      <c r="V31" s="16"/>
      <c r="W31" s="16"/>
      <c r="X31" s="16"/>
      <c r="Y31" s="16"/>
      <c r="Z31" s="16"/>
      <c r="AA31" s="16"/>
    </row>
    <row r="32" spans="3:27" x14ac:dyDescent="0.2">
      <c r="D32">
        <v>2018</v>
      </c>
      <c r="E32" t="s">
        <v>34</v>
      </c>
      <c r="F32" s="13">
        <v>600255</v>
      </c>
      <c r="H32" s="14"/>
      <c r="I32" s="11" t="s">
        <v>898</v>
      </c>
      <c r="J32" t="s">
        <v>34</v>
      </c>
      <c r="K32" s="2">
        <v>600255</v>
      </c>
      <c r="M32">
        <f t="shared" si="0"/>
        <v>0</v>
      </c>
      <c r="N32" s="2">
        <f t="shared" si="1"/>
        <v>0</v>
      </c>
      <c r="O32">
        <f>Q32-I32</f>
        <v>0</v>
      </c>
      <c r="Q32" s="11">
        <v>2018</v>
      </c>
      <c r="R32" t="s">
        <v>34</v>
      </c>
      <c r="S32" s="5">
        <v>600255</v>
      </c>
      <c r="T32" s="16">
        <f t="shared" si="3"/>
        <v>0</v>
      </c>
      <c r="U32" s="16"/>
      <c r="V32" s="16"/>
      <c r="W32" s="16"/>
      <c r="X32" s="16"/>
      <c r="Y32" s="16"/>
      <c r="Z32" s="16"/>
      <c r="AA32" s="16"/>
    </row>
    <row r="33" spans="3:27" x14ac:dyDescent="0.2">
      <c r="D33">
        <v>4089</v>
      </c>
      <c r="E33" t="s">
        <v>601</v>
      </c>
      <c r="F33" s="13">
        <v>41535898</v>
      </c>
      <c r="H33" s="14"/>
      <c r="I33" s="11" t="s">
        <v>908</v>
      </c>
      <c r="J33" t="s">
        <v>601</v>
      </c>
      <c r="K33" s="2">
        <v>41535898</v>
      </c>
      <c r="M33">
        <f t="shared" si="0"/>
        <v>0</v>
      </c>
      <c r="N33" s="2">
        <f t="shared" si="1"/>
        <v>0</v>
      </c>
      <c r="O33">
        <f>Q33-I33</f>
        <v>0</v>
      </c>
      <c r="Q33" s="11">
        <v>4089</v>
      </c>
      <c r="R33" t="s">
        <v>601</v>
      </c>
      <c r="S33" s="5">
        <v>41535898</v>
      </c>
      <c r="T33" s="16">
        <f t="shared" si="3"/>
        <v>0</v>
      </c>
      <c r="U33" s="16"/>
      <c r="V33" s="16"/>
      <c r="W33" s="16"/>
      <c r="X33" s="16"/>
      <c r="Y33" s="16"/>
      <c r="Z33" s="16"/>
      <c r="AA33" s="16"/>
    </row>
    <row r="34" spans="3:27" x14ac:dyDescent="0.2">
      <c r="D34">
        <v>4096</v>
      </c>
      <c r="E34" t="s">
        <v>602</v>
      </c>
      <c r="F34" s="13">
        <v>25815911</v>
      </c>
      <c r="H34" s="14"/>
      <c r="I34" s="11" t="s">
        <v>909</v>
      </c>
      <c r="J34" t="s">
        <v>602</v>
      </c>
      <c r="K34" s="2">
        <v>25815911</v>
      </c>
      <c r="M34">
        <f t="shared" si="0"/>
        <v>0</v>
      </c>
      <c r="N34" s="2">
        <f t="shared" si="1"/>
        <v>0</v>
      </c>
      <c r="O34">
        <f>Q34-I34</f>
        <v>0</v>
      </c>
      <c r="Q34" s="11">
        <v>4096</v>
      </c>
      <c r="R34" t="s">
        <v>602</v>
      </c>
      <c r="S34" s="5">
        <v>25815911</v>
      </c>
      <c r="T34" s="16">
        <f t="shared" si="3"/>
        <v>0</v>
      </c>
      <c r="U34" s="16"/>
      <c r="V34" s="16"/>
      <c r="W34" s="16"/>
      <c r="X34" s="16"/>
      <c r="Y34" s="16"/>
      <c r="Z34" s="16"/>
      <c r="AA34" s="16"/>
    </row>
    <row r="35" spans="3:27" x14ac:dyDescent="0.2">
      <c r="D35">
        <v>4097</v>
      </c>
      <c r="E35" t="s">
        <v>603</v>
      </c>
      <c r="F35" s="13">
        <v>49506927.68</v>
      </c>
      <c r="H35" s="14"/>
      <c r="I35" s="11" t="s">
        <v>910</v>
      </c>
      <c r="J35" t="s">
        <v>603</v>
      </c>
      <c r="K35" s="2">
        <v>49506927.68</v>
      </c>
      <c r="M35">
        <f t="shared" si="0"/>
        <v>0</v>
      </c>
      <c r="N35" s="2">
        <f t="shared" si="1"/>
        <v>0</v>
      </c>
      <c r="O35">
        <f>Q35-I35</f>
        <v>0</v>
      </c>
      <c r="Q35" s="11">
        <v>4097</v>
      </c>
      <c r="R35" t="s">
        <v>603</v>
      </c>
      <c r="S35" s="5">
        <v>49506927.68</v>
      </c>
      <c r="T35" s="16">
        <f t="shared" si="3"/>
        <v>0</v>
      </c>
      <c r="U35" s="16"/>
      <c r="V35" s="16"/>
      <c r="W35" s="16"/>
      <c r="X35" s="16"/>
      <c r="Y35" s="16"/>
      <c r="Z35" s="16"/>
      <c r="AA35" s="16"/>
    </row>
    <row r="36" spans="3:27" x14ac:dyDescent="0.2">
      <c r="D36">
        <v>4098</v>
      </c>
      <c r="E36" t="s">
        <v>604</v>
      </c>
      <c r="F36" s="13">
        <v>89871631.840000004</v>
      </c>
      <c r="H36" s="14"/>
      <c r="I36" s="11" t="s">
        <v>911</v>
      </c>
      <c r="J36" t="s">
        <v>604</v>
      </c>
      <c r="K36" s="2">
        <v>89871631.840000004</v>
      </c>
      <c r="M36">
        <f t="shared" si="0"/>
        <v>0</v>
      </c>
      <c r="N36" s="2">
        <f t="shared" si="1"/>
        <v>0</v>
      </c>
      <c r="O36">
        <f>Q36-I36</f>
        <v>0</v>
      </c>
      <c r="Q36" s="11">
        <v>4098</v>
      </c>
      <c r="R36" t="s">
        <v>604</v>
      </c>
      <c r="S36" s="5">
        <v>89871631.840000004</v>
      </c>
      <c r="T36" s="16">
        <f t="shared" si="3"/>
        <v>0</v>
      </c>
      <c r="U36" s="16"/>
      <c r="V36" s="16"/>
      <c r="W36" s="16"/>
      <c r="X36" s="16"/>
      <c r="Y36" s="16"/>
      <c r="Z36" s="16"/>
      <c r="AA36" s="16"/>
    </row>
    <row r="37" spans="3:27" x14ac:dyDescent="0.2">
      <c r="D37">
        <v>4099</v>
      </c>
      <c r="E37" t="s">
        <v>605</v>
      </c>
      <c r="F37" s="13">
        <v>89707078.010000005</v>
      </c>
      <c r="H37" s="14"/>
      <c r="I37" s="11" t="s">
        <v>912</v>
      </c>
      <c r="J37" t="s">
        <v>605</v>
      </c>
      <c r="K37" s="2">
        <v>89707078.010000005</v>
      </c>
      <c r="M37">
        <f t="shared" si="0"/>
        <v>0</v>
      </c>
      <c r="N37" s="2">
        <f t="shared" si="1"/>
        <v>0</v>
      </c>
      <c r="O37">
        <f>Q37-I37</f>
        <v>0</v>
      </c>
      <c r="Q37" s="11">
        <v>4099</v>
      </c>
      <c r="R37" t="s">
        <v>605</v>
      </c>
      <c r="S37" s="5">
        <v>89707078.010000005</v>
      </c>
      <c r="T37" s="16">
        <f t="shared" si="3"/>
        <v>0</v>
      </c>
      <c r="U37" s="16"/>
      <c r="V37" s="16"/>
      <c r="W37" s="16"/>
      <c r="X37" s="16"/>
      <c r="Y37" s="16"/>
      <c r="Z37" s="16"/>
      <c r="AA37" s="16"/>
    </row>
    <row r="38" spans="3:27" x14ac:dyDescent="0.2">
      <c r="D38">
        <v>4100</v>
      </c>
      <c r="E38" t="s">
        <v>606</v>
      </c>
      <c r="F38" s="13">
        <v>23104217</v>
      </c>
      <c r="H38" s="14"/>
      <c r="I38" s="11" t="s">
        <v>913</v>
      </c>
      <c r="J38" t="s">
        <v>606</v>
      </c>
      <c r="K38" s="2">
        <v>23104217</v>
      </c>
      <c r="M38">
        <f t="shared" si="0"/>
        <v>0</v>
      </c>
      <c r="N38" s="2">
        <f t="shared" si="1"/>
        <v>0</v>
      </c>
      <c r="O38">
        <f>Q38-I38</f>
        <v>0</v>
      </c>
      <c r="Q38" s="11">
        <v>4100</v>
      </c>
      <c r="R38" t="s">
        <v>606</v>
      </c>
      <c r="S38" s="5">
        <v>23104217</v>
      </c>
      <c r="T38" s="16">
        <f t="shared" si="3"/>
        <v>0</v>
      </c>
      <c r="U38" s="16"/>
      <c r="V38" s="16"/>
      <c r="W38" s="16"/>
      <c r="X38" s="16"/>
      <c r="Y38" s="16"/>
      <c r="Z38" s="16"/>
      <c r="AA38" s="16"/>
    </row>
    <row r="39" spans="3:27" x14ac:dyDescent="0.2">
      <c r="D39">
        <v>4648</v>
      </c>
      <c r="E39" t="s">
        <v>607</v>
      </c>
      <c r="F39" s="13">
        <v>1249030</v>
      </c>
      <c r="H39" s="17"/>
      <c r="I39" s="11" t="s">
        <v>914</v>
      </c>
      <c r="J39" t="s">
        <v>607</v>
      </c>
      <c r="K39" s="2">
        <v>1249030</v>
      </c>
      <c r="M39">
        <f t="shared" si="0"/>
        <v>0</v>
      </c>
      <c r="N39" s="2">
        <f t="shared" si="1"/>
        <v>0</v>
      </c>
      <c r="O39">
        <f>Q39-I39</f>
        <v>0</v>
      </c>
      <c r="Q39" s="11">
        <v>4648</v>
      </c>
      <c r="R39" t="s">
        <v>607</v>
      </c>
      <c r="S39" s="5">
        <v>1249030</v>
      </c>
      <c r="T39" s="16">
        <f t="shared" si="3"/>
        <v>0</v>
      </c>
      <c r="U39" s="16"/>
      <c r="V39" s="16"/>
      <c r="W39" s="16"/>
      <c r="X39" s="16"/>
      <c r="Y39" s="16"/>
      <c r="Z39" s="16"/>
      <c r="AA39" s="16"/>
    </row>
    <row r="40" spans="3:27" x14ac:dyDescent="0.2">
      <c r="C40">
        <v>2321</v>
      </c>
      <c r="D40">
        <v>2002</v>
      </c>
      <c r="E40" t="s">
        <v>33</v>
      </c>
      <c r="F40" s="13">
        <v>5021149</v>
      </c>
      <c r="H40" s="14" t="s">
        <v>915</v>
      </c>
      <c r="I40" s="11" t="s">
        <v>887</v>
      </c>
      <c r="J40" t="s">
        <v>33</v>
      </c>
      <c r="K40" s="2">
        <v>5021149</v>
      </c>
      <c r="M40">
        <f t="shared" si="0"/>
        <v>0</v>
      </c>
      <c r="N40" s="2">
        <f t="shared" si="1"/>
        <v>0</v>
      </c>
      <c r="O40">
        <f t="shared" ref="O40:O77" si="4">Q40-I40</f>
        <v>0</v>
      </c>
      <c r="P40">
        <v>2321</v>
      </c>
      <c r="Q40" s="11">
        <v>2002</v>
      </c>
      <c r="R40" t="s">
        <v>33</v>
      </c>
      <c r="S40" s="5">
        <v>5021149</v>
      </c>
      <c r="T40" s="16">
        <f t="shared" si="3"/>
        <v>0</v>
      </c>
      <c r="U40" s="16"/>
      <c r="V40" s="16"/>
      <c r="W40" s="16"/>
      <c r="X40" s="16"/>
      <c r="Y40" s="16"/>
      <c r="Z40" s="16"/>
      <c r="AA40" s="16"/>
    </row>
    <row r="41" spans="3:27" x14ac:dyDescent="0.2">
      <c r="D41">
        <v>2018</v>
      </c>
      <c r="E41" t="s">
        <v>34</v>
      </c>
      <c r="F41" s="13">
        <v>786483.25</v>
      </c>
      <c r="H41" s="14"/>
      <c r="I41" s="11" t="s">
        <v>898</v>
      </c>
      <c r="J41" t="s">
        <v>34</v>
      </c>
      <c r="K41" s="2">
        <v>786483.25</v>
      </c>
      <c r="M41">
        <f t="shared" si="0"/>
        <v>0</v>
      </c>
      <c r="N41" s="2">
        <f t="shared" si="1"/>
        <v>0</v>
      </c>
      <c r="O41">
        <f t="shared" si="4"/>
        <v>0</v>
      </c>
      <c r="Q41" s="11">
        <v>2018</v>
      </c>
      <c r="R41" t="s">
        <v>34</v>
      </c>
      <c r="S41" s="5">
        <v>786483.25</v>
      </c>
      <c r="T41" s="16">
        <f t="shared" si="3"/>
        <v>0</v>
      </c>
      <c r="U41" s="16"/>
      <c r="V41" s="16"/>
      <c r="W41" s="16"/>
      <c r="X41" s="16"/>
      <c r="Y41" s="16"/>
      <c r="Z41" s="16"/>
      <c r="AA41" s="16"/>
    </row>
    <row r="42" spans="3:27" x14ac:dyDescent="0.2">
      <c r="D42">
        <v>2123</v>
      </c>
      <c r="E42" t="s">
        <v>624</v>
      </c>
      <c r="F42" s="13">
        <v>10696389.289999999</v>
      </c>
      <c r="H42" s="14"/>
      <c r="I42" s="11" t="s">
        <v>916</v>
      </c>
      <c r="J42" t="s">
        <v>624</v>
      </c>
      <c r="K42" s="2">
        <v>10696389.289999999</v>
      </c>
      <c r="M42">
        <f t="shared" si="0"/>
        <v>0</v>
      </c>
      <c r="N42" s="2">
        <f t="shared" si="1"/>
        <v>0</v>
      </c>
      <c r="O42">
        <f t="shared" si="4"/>
        <v>0</v>
      </c>
      <c r="Q42" s="11">
        <v>2123</v>
      </c>
      <c r="R42" t="s">
        <v>624</v>
      </c>
      <c r="S42" s="5">
        <v>10696389.289999999</v>
      </c>
      <c r="T42" s="16">
        <f t="shared" si="3"/>
        <v>0</v>
      </c>
      <c r="U42" s="16"/>
      <c r="V42" s="16"/>
      <c r="W42" s="16"/>
      <c r="X42" s="16"/>
      <c r="Y42" s="16"/>
      <c r="Z42" s="16"/>
      <c r="AA42" s="16"/>
    </row>
    <row r="43" spans="3:27" x14ac:dyDescent="0.2">
      <c r="D43">
        <v>4037</v>
      </c>
      <c r="E43" t="s">
        <v>625</v>
      </c>
      <c r="F43" s="13">
        <v>123098429</v>
      </c>
      <c r="H43" s="14"/>
      <c r="I43" s="11" t="s">
        <v>917</v>
      </c>
      <c r="J43" t="s">
        <v>625</v>
      </c>
      <c r="K43" s="2">
        <v>123098429</v>
      </c>
      <c r="M43">
        <f t="shared" si="0"/>
        <v>0</v>
      </c>
      <c r="N43" s="2">
        <f t="shared" si="1"/>
        <v>0</v>
      </c>
      <c r="O43">
        <f t="shared" si="4"/>
        <v>0</v>
      </c>
      <c r="Q43" s="11">
        <v>4037</v>
      </c>
      <c r="R43" t="s">
        <v>625</v>
      </c>
      <c r="S43" s="5">
        <v>123098429</v>
      </c>
      <c r="T43" s="16">
        <f t="shared" si="3"/>
        <v>0</v>
      </c>
      <c r="U43" s="16"/>
      <c r="V43" s="16"/>
      <c r="W43" s="16"/>
      <c r="X43" s="16"/>
      <c r="Y43" s="16"/>
      <c r="Z43" s="16"/>
      <c r="AA43" s="16"/>
    </row>
    <row r="44" spans="3:27" x14ac:dyDescent="0.2">
      <c r="D44">
        <v>4612</v>
      </c>
      <c r="E44" t="s">
        <v>626</v>
      </c>
      <c r="F44" s="13">
        <v>2557488</v>
      </c>
      <c r="H44" s="17"/>
      <c r="I44" s="11" t="s">
        <v>918</v>
      </c>
      <c r="J44" t="s">
        <v>626</v>
      </c>
      <c r="K44" s="2">
        <v>2557488</v>
      </c>
      <c r="M44">
        <f t="shared" si="0"/>
        <v>0</v>
      </c>
      <c r="N44" s="2">
        <f t="shared" si="1"/>
        <v>0</v>
      </c>
      <c r="O44">
        <f t="shared" si="4"/>
        <v>0</v>
      </c>
      <c r="Q44" s="11">
        <v>4612</v>
      </c>
      <c r="R44" t="s">
        <v>626</v>
      </c>
      <c r="S44" s="5">
        <v>2557488</v>
      </c>
      <c r="T44" s="16">
        <f t="shared" si="3"/>
        <v>0</v>
      </c>
      <c r="U44" s="16"/>
      <c r="V44" s="16"/>
      <c r="W44" s="16"/>
      <c r="X44" s="16"/>
      <c r="Y44" s="16"/>
      <c r="Z44" s="16"/>
      <c r="AA44" s="16"/>
    </row>
    <row r="45" spans="3:27" x14ac:dyDescent="0.2">
      <c r="C45">
        <v>4291</v>
      </c>
      <c r="D45">
        <v>0</v>
      </c>
      <c r="E45" t="s">
        <v>16</v>
      </c>
      <c r="F45" s="13">
        <v>0</v>
      </c>
      <c r="H45" s="14" t="s">
        <v>919</v>
      </c>
      <c r="I45" s="11" t="s">
        <v>920</v>
      </c>
      <c r="J45" t="s">
        <v>921</v>
      </c>
      <c r="K45" s="2">
        <v>0</v>
      </c>
      <c r="M45">
        <f t="shared" si="0"/>
        <v>0</v>
      </c>
      <c r="N45" s="2">
        <f t="shared" si="1"/>
        <v>0</v>
      </c>
      <c r="O45">
        <f t="shared" si="4"/>
        <v>0</v>
      </c>
      <c r="T45" s="16">
        <f>S45-K45</f>
        <v>0</v>
      </c>
      <c r="U45" s="16"/>
      <c r="V45" s="16"/>
      <c r="W45" s="16"/>
      <c r="X45" s="16"/>
      <c r="Y45" s="16"/>
      <c r="Z45" s="16"/>
      <c r="AA45" s="16"/>
    </row>
    <row r="46" spans="3:27" x14ac:dyDescent="0.2">
      <c r="D46">
        <v>1151</v>
      </c>
      <c r="E46" t="s">
        <v>727</v>
      </c>
      <c r="F46" s="13">
        <v>100000</v>
      </c>
      <c r="H46" s="14"/>
      <c r="I46" s="11" t="s">
        <v>922</v>
      </c>
      <c r="J46" t="s">
        <v>727</v>
      </c>
      <c r="K46" s="2">
        <v>100000</v>
      </c>
      <c r="M46">
        <f t="shared" si="0"/>
        <v>0</v>
      </c>
      <c r="N46" s="2">
        <f t="shared" si="1"/>
        <v>0</v>
      </c>
      <c r="O46">
        <f t="shared" si="4"/>
        <v>0</v>
      </c>
      <c r="P46">
        <v>4291</v>
      </c>
      <c r="Q46" s="11">
        <v>1151</v>
      </c>
      <c r="R46" t="s">
        <v>727</v>
      </c>
      <c r="S46" s="5">
        <v>100000</v>
      </c>
      <c r="T46" s="16">
        <f t="shared" si="3"/>
        <v>0</v>
      </c>
      <c r="U46" s="16"/>
      <c r="V46" s="16"/>
      <c r="W46" s="16"/>
      <c r="X46" s="16"/>
      <c r="Y46" s="16"/>
      <c r="Z46" s="16"/>
      <c r="AA46" s="16"/>
    </row>
    <row r="47" spans="3:27" x14ac:dyDescent="0.2">
      <c r="D47">
        <v>2001</v>
      </c>
      <c r="E47" t="s">
        <v>41</v>
      </c>
      <c r="F47" s="13">
        <v>50000</v>
      </c>
      <c r="H47" s="14"/>
      <c r="I47" s="11" t="s">
        <v>923</v>
      </c>
      <c r="J47" t="s">
        <v>41</v>
      </c>
      <c r="K47" s="2">
        <v>50000</v>
      </c>
      <c r="M47">
        <f t="shared" si="0"/>
        <v>0</v>
      </c>
      <c r="N47" s="2">
        <f t="shared" si="1"/>
        <v>0</v>
      </c>
      <c r="O47">
        <f t="shared" si="4"/>
        <v>0</v>
      </c>
      <c r="Q47" s="11">
        <v>2001</v>
      </c>
      <c r="R47" t="s">
        <v>41</v>
      </c>
      <c r="S47" s="5">
        <v>50000</v>
      </c>
      <c r="T47" s="16">
        <f t="shared" si="3"/>
        <v>0</v>
      </c>
      <c r="U47" s="16"/>
      <c r="V47" s="16"/>
      <c r="W47" s="16"/>
      <c r="X47" s="16"/>
      <c r="Y47" s="16"/>
      <c r="Z47" s="16"/>
      <c r="AA47" s="16"/>
    </row>
    <row r="48" spans="3:27" x14ac:dyDescent="0.2">
      <c r="D48">
        <v>2002</v>
      </c>
      <c r="E48" t="s">
        <v>33</v>
      </c>
      <c r="F48" s="13">
        <v>231368416.13999999</v>
      </c>
      <c r="H48" s="14"/>
      <c r="I48" s="11" t="s">
        <v>887</v>
      </c>
      <c r="J48" t="s">
        <v>33</v>
      </c>
      <c r="K48" s="2">
        <v>233368416.13999999</v>
      </c>
      <c r="M48">
        <f t="shared" si="0"/>
        <v>0</v>
      </c>
      <c r="N48" s="22">
        <f t="shared" si="1"/>
        <v>-2000000</v>
      </c>
      <c r="O48">
        <f t="shared" si="4"/>
        <v>0</v>
      </c>
      <c r="Q48" s="11">
        <v>2002</v>
      </c>
      <c r="R48" t="s">
        <v>33</v>
      </c>
      <c r="S48" s="5">
        <v>233368416.13999999</v>
      </c>
      <c r="T48" s="16">
        <f t="shared" si="3"/>
        <v>0</v>
      </c>
      <c r="U48" s="16"/>
      <c r="V48" s="16"/>
      <c r="W48" s="16"/>
      <c r="X48" s="16"/>
      <c r="Y48" s="16"/>
      <c r="Z48" s="16"/>
      <c r="AA48" s="16"/>
    </row>
    <row r="49" spans="4:27" x14ac:dyDescent="0.2">
      <c r="D49">
        <v>2103</v>
      </c>
      <c r="E49" t="s">
        <v>728</v>
      </c>
      <c r="F49" s="13">
        <v>25605175.879999999</v>
      </c>
      <c r="H49" s="14"/>
      <c r="I49" s="11" t="s">
        <v>924</v>
      </c>
      <c r="J49" t="s">
        <v>728</v>
      </c>
      <c r="K49" s="2">
        <v>25605175.879999999</v>
      </c>
      <c r="M49">
        <f t="shared" si="0"/>
        <v>0</v>
      </c>
      <c r="N49" s="2">
        <f t="shared" si="1"/>
        <v>0</v>
      </c>
      <c r="O49">
        <f t="shared" si="4"/>
        <v>0</v>
      </c>
      <c r="Q49" s="11">
        <v>2103</v>
      </c>
      <c r="R49" t="s">
        <v>728</v>
      </c>
      <c r="S49" s="5">
        <v>25605175.879999999</v>
      </c>
      <c r="T49" s="16">
        <f t="shared" si="3"/>
        <v>0</v>
      </c>
      <c r="U49" s="16"/>
      <c r="V49" s="16"/>
      <c r="W49" s="16"/>
      <c r="X49" s="16"/>
      <c r="Y49" s="16"/>
      <c r="Z49" s="16"/>
      <c r="AA49" s="16"/>
    </row>
    <row r="50" spans="4:27" x14ac:dyDescent="0.2">
      <c r="D50">
        <v>4015</v>
      </c>
      <c r="E50" t="s">
        <v>729</v>
      </c>
      <c r="F50" s="13">
        <v>3455273.8600000003</v>
      </c>
      <c r="H50" s="14"/>
      <c r="I50" s="11" t="s">
        <v>925</v>
      </c>
      <c r="J50" t="s">
        <v>729</v>
      </c>
      <c r="K50" s="2">
        <v>3455273.8600000003</v>
      </c>
      <c r="M50">
        <f t="shared" si="0"/>
        <v>0</v>
      </c>
      <c r="N50" s="2">
        <f t="shared" si="1"/>
        <v>0</v>
      </c>
      <c r="O50">
        <f t="shared" si="4"/>
        <v>0</v>
      </c>
      <c r="Q50" s="11">
        <v>4015</v>
      </c>
      <c r="R50" t="s">
        <v>729</v>
      </c>
      <c r="S50" s="5">
        <v>3455273.86</v>
      </c>
      <c r="T50" s="16">
        <f t="shared" si="3"/>
        <v>0</v>
      </c>
      <c r="U50" s="16"/>
      <c r="V50" s="16"/>
      <c r="W50" s="16"/>
      <c r="X50" s="16"/>
      <c r="Y50" s="16"/>
      <c r="Z50" s="16"/>
      <c r="AA50" s="16"/>
    </row>
    <row r="51" spans="4:27" x14ac:dyDescent="0.2">
      <c r="D51">
        <v>4464</v>
      </c>
      <c r="E51" t="s">
        <v>739</v>
      </c>
      <c r="F51" s="13">
        <v>1867273.6</v>
      </c>
      <c r="H51" s="14"/>
      <c r="I51" s="11" t="s">
        <v>926</v>
      </c>
      <c r="J51" t="s">
        <v>739</v>
      </c>
      <c r="K51" s="2">
        <v>1867273.5999999996</v>
      </c>
      <c r="M51">
        <f t="shared" si="0"/>
        <v>0</v>
      </c>
      <c r="N51" s="2">
        <f t="shared" si="1"/>
        <v>0</v>
      </c>
      <c r="O51">
        <f t="shared" si="4"/>
        <v>0</v>
      </c>
      <c r="Q51" s="11">
        <v>4464</v>
      </c>
      <c r="R51" t="s">
        <v>739</v>
      </c>
      <c r="S51" s="5">
        <v>1867273.6000000015</v>
      </c>
      <c r="T51" s="16">
        <f t="shared" si="3"/>
        <v>1.862645149230957E-9</v>
      </c>
      <c r="U51" s="16"/>
      <c r="V51" s="16"/>
      <c r="W51" s="16"/>
      <c r="X51" s="16"/>
      <c r="Y51" s="16"/>
      <c r="Z51" s="16"/>
      <c r="AA51" s="16"/>
    </row>
    <row r="52" spans="4:27" x14ac:dyDescent="0.2">
      <c r="D52">
        <v>4470</v>
      </c>
      <c r="E52" t="s">
        <v>740</v>
      </c>
      <c r="F52" s="13">
        <v>13000</v>
      </c>
      <c r="H52" s="14"/>
      <c r="I52" s="11" t="s">
        <v>927</v>
      </c>
      <c r="J52" t="s">
        <v>740</v>
      </c>
      <c r="K52" s="2">
        <v>13000</v>
      </c>
      <c r="M52">
        <f t="shared" si="0"/>
        <v>0</v>
      </c>
      <c r="N52" s="2">
        <f t="shared" si="1"/>
        <v>0</v>
      </c>
      <c r="O52">
        <f t="shared" si="4"/>
        <v>0</v>
      </c>
      <c r="Q52" s="11">
        <v>4470</v>
      </c>
      <c r="R52" t="s">
        <v>740</v>
      </c>
      <c r="S52" s="5">
        <v>13000</v>
      </c>
      <c r="T52" s="16">
        <f t="shared" si="3"/>
        <v>0</v>
      </c>
      <c r="U52" s="16"/>
      <c r="V52" s="16"/>
      <c r="W52" s="16"/>
      <c r="X52" s="16"/>
      <c r="Y52" s="16"/>
      <c r="Z52" s="16"/>
      <c r="AA52" s="16"/>
    </row>
    <row r="53" spans="4:27" x14ac:dyDescent="0.2">
      <c r="D53">
        <v>4471</v>
      </c>
      <c r="E53" t="s">
        <v>741</v>
      </c>
      <c r="F53" s="13">
        <v>14756925.23</v>
      </c>
      <c r="H53" s="14"/>
      <c r="I53" s="11" t="s">
        <v>928</v>
      </c>
      <c r="J53" t="s">
        <v>741</v>
      </c>
      <c r="K53" s="2">
        <v>14756925.23</v>
      </c>
      <c r="M53">
        <f t="shared" si="0"/>
        <v>0</v>
      </c>
      <c r="N53" s="2">
        <f t="shared" si="1"/>
        <v>0</v>
      </c>
      <c r="O53">
        <f t="shared" si="4"/>
        <v>0</v>
      </c>
      <c r="Q53" s="11">
        <v>4471</v>
      </c>
      <c r="R53" t="s">
        <v>741</v>
      </c>
      <c r="S53" s="5">
        <v>14756925.23</v>
      </c>
      <c r="T53" s="16">
        <f t="shared" si="3"/>
        <v>0</v>
      </c>
      <c r="U53" s="16"/>
      <c r="V53" s="16"/>
      <c r="W53" s="16"/>
      <c r="X53" s="16"/>
      <c r="Y53" s="16"/>
      <c r="Z53" s="16"/>
      <c r="AA53" s="16"/>
    </row>
    <row r="54" spans="4:27" x14ac:dyDescent="0.2">
      <c r="D54">
        <v>4472</v>
      </c>
      <c r="E54" t="s">
        <v>742</v>
      </c>
      <c r="F54" s="13">
        <v>268000</v>
      </c>
      <c r="H54" s="14"/>
      <c r="I54" s="11" t="s">
        <v>929</v>
      </c>
      <c r="J54" t="s">
        <v>742</v>
      </c>
      <c r="K54" s="2">
        <v>268000</v>
      </c>
      <c r="M54">
        <f t="shared" si="0"/>
        <v>0</v>
      </c>
      <c r="N54" s="2">
        <f t="shared" si="1"/>
        <v>0</v>
      </c>
      <c r="O54">
        <f t="shared" si="4"/>
        <v>0</v>
      </c>
      <c r="Q54" s="11">
        <v>4472</v>
      </c>
      <c r="R54" t="s">
        <v>742</v>
      </c>
      <c r="S54" s="5">
        <v>268000</v>
      </c>
      <c r="T54" s="16">
        <f t="shared" si="3"/>
        <v>0</v>
      </c>
      <c r="U54" s="16"/>
      <c r="V54" s="16"/>
      <c r="W54" s="16"/>
      <c r="X54" s="16"/>
      <c r="Y54" s="16"/>
      <c r="Z54" s="16"/>
      <c r="AA54" s="16"/>
    </row>
    <row r="55" spans="4:27" x14ac:dyDescent="0.2">
      <c r="D55">
        <v>4484</v>
      </c>
      <c r="E55" t="s">
        <v>743</v>
      </c>
      <c r="F55" s="13">
        <v>58891388.130000003</v>
      </c>
      <c r="H55" s="14"/>
      <c r="I55" s="11" t="s">
        <v>930</v>
      </c>
      <c r="J55" t="s">
        <v>743</v>
      </c>
      <c r="K55" s="2">
        <v>59400051</v>
      </c>
      <c r="M55">
        <f t="shared" si="0"/>
        <v>0</v>
      </c>
      <c r="N55" s="22">
        <f t="shared" si="1"/>
        <v>-508662.86999999732</v>
      </c>
      <c r="O55">
        <f t="shared" si="4"/>
        <v>0</v>
      </c>
      <c r="Q55" s="11">
        <v>4484</v>
      </c>
      <c r="R55" t="s">
        <v>743</v>
      </c>
      <c r="S55" s="5">
        <v>59400051</v>
      </c>
      <c r="T55" s="16">
        <f t="shared" si="3"/>
        <v>0</v>
      </c>
      <c r="U55" s="16"/>
      <c r="V55" s="16"/>
      <c r="W55" s="16"/>
      <c r="X55" s="16"/>
      <c r="Y55" s="16"/>
      <c r="Z55" s="16"/>
      <c r="AA55" s="16"/>
    </row>
    <row r="56" spans="4:27" x14ac:dyDescent="0.2">
      <c r="D56">
        <v>4485</v>
      </c>
      <c r="E56" t="s">
        <v>744</v>
      </c>
      <c r="F56" s="13">
        <v>30839424.120000001</v>
      </c>
      <c r="H56" s="14"/>
      <c r="I56" s="11" t="s">
        <v>931</v>
      </c>
      <c r="J56" t="s">
        <v>744</v>
      </c>
      <c r="K56" s="2">
        <v>31396424.120000001</v>
      </c>
      <c r="M56">
        <f t="shared" si="0"/>
        <v>0</v>
      </c>
      <c r="N56" s="22">
        <f t="shared" si="1"/>
        <v>-557000</v>
      </c>
      <c r="O56">
        <f t="shared" si="4"/>
        <v>0</v>
      </c>
      <c r="Q56" s="11">
        <v>4485</v>
      </c>
      <c r="R56" t="s">
        <v>744</v>
      </c>
      <c r="S56" s="5">
        <v>31396424.119999997</v>
      </c>
      <c r="T56" s="16">
        <f t="shared" si="3"/>
        <v>0</v>
      </c>
      <c r="U56" s="16"/>
      <c r="V56" s="16"/>
      <c r="W56" s="16"/>
      <c r="X56" s="16"/>
      <c r="Y56" s="16"/>
      <c r="Z56" s="16"/>
      <c r="AA56" s="16"/>
    </row>
    <row r="57" spans="4:27" x14ac:dyDescent="0.2">
      <c r="D57">
        <v>4486</v>
      </c>
      <c r="E57" t="s">
        <v>745</v>
      </c>
      <c r="F57" s="13">
        <v>85294752</v>
      </c>
      <c r="H57" s="14"/>
      <c r="I57" s="11" t="s">
        <v>932</v>
      </c>
      <c r="J57" t="s">
        <v>745</v>
      </c>
      <c r="K57" s="2">
        <v>87933192</v>
      </c>
      <c r="M57">
        <f t="shared" si="0"/>
        <v>0</v>
      </c>
      <c r="N57" s="22">
        <f t="shared" si="1"/>
        <v>-2638440</v>
      </c>
      <c r="O57">
        <f t="shared" si="4"/>
        <v>0</v>
      </c>
      <c r="Q57" s="11">
        <v>4486</v>
      </c>
      <c r="R57" t="s">
        <v>745</v>
      </c>
      <c r="S57" s="5">
        <v>87933192</v>
      </c>
      <c r="T57" s="16">
        <f t="shared" si="3"/>
        <v>0</v>
      </c>
      <c r="U57" s="16"/>
      <c r="V57" s="16"/>
      <c r="W57" s="16"/>
      <c r="X57" s="16"/>
      <c r="Y57" s="16"/>
      <c r="Z57" s="16"/>
      <c r="AA57" s="16"/>
    </row>
    <row r="58" spans="4:27" x14ac:dyDescent="0.2">
      <c r="D58">
        <v>4487</v>
      </c>
      <c r="E58" t="s">
        <v>746</v>
      </c>
      <c r="F58" s="13">
        <v>31510153</v>
      </c>
      <c r="H58" s="14"/>
      <c r="I58" s="11" t="s">
        <v>933</v>
      </c>
      <c r="J58" t="s">
        <v>746</v>
      </c>
      <c r="K58" s="2">
        <v>31510153</v>
      </c>
      <c r="M58">
        <f t="shared" si="0"/>
        <v>0</v>
      </c>
      <c r="N58" s="2">
        <f t="shared" si="1"/>
        <v>0</v>
      </c>
      <c r="O58">
        <f t="shared" si="4"/>
        <v>0</v>
      </c>
      <c r="Q58" s="11">
        <v>4487</v>
      </c>
      <c r="R58" t="s">
        <v>746</v>
      </c>
      <c r="S58" s="5">
        <v>31510153</v>
      </c>
      <c r="T58" s="16">
        <f t="shared" si="3"/>
        <v>0</v>
      </c>
      <c r="U58" s="16"/>
      <c r="V58" s="16"/>
      <c r="W58" s="16"/>
      <c r="X58" s="16"/>
      <c r="Y58" s="16"/>
      <c r="Z58" s="16"/>
      <c r="AA58" s="16"/>
    </row>
    <row r="59" spans="4:27" x14ac:dyDescent="0.2">
      <c r="D59">
        <v>4490</v>
      </c>
      <c r="E59" t="s">
        <v>747</v>
      </c>
      <c r="F59" s="13">
        <v>309562556.82999998</v>
      </c>
      <c r="H59" s="14"/>
      <c r="I59" s="11" t="s">
        <v>934</v>
      </c>
      <c r="J59" t="s">
        <v>747</v>
      </c>
      <c r="K59" s="2">
        <v>129380556.83</v>
      </c>
      <c r="M59">
        <f t="shared" si="0"/>
        <v>0</v>
      </c>
      <c r="N59" s="23">
        <f t="shared" si="1"/>
        <v>180182000</v>
      </c>
      <c r="O59">
        <f t="shared" si="4"/>
        <v>0</v>
      </c>
      <c r="Q59" s="11">
        <v>4490</v>
      </c>
      <c r="R59" t="s">
        <v>747</v>
      </c>
      <c r="S59" s="5">
        <v>129380556.83</v>
      </c>
      <c r="T59" s="16">
        <f t="shared" si="3"/>
        <v>0</v>
      </c>
      <c r="U59" s="16"/>
      <c r="V59" s="16"/>
      <c r="W59" s="16"/>
      <c r="X59" s="16"/>
      <c r="Y59" s="16"/>
      <c r="Z59" s="16"/>
      <c r="AA59" s="16"/>
    </row>
    <row r="60" spans="4:27" x14ac:dyDescent="0.2">
      <c r="D60">
        <v>4491</v>
      </c>
      <c r="E60" t="s">
        <v>748</v>
      </c>
      <c r="F60" s="13">
        <v>628126259.37</v>
      </c>
      <c r="H60" s="14"/>
      <c r="I60" s="11" t="s">
        <v>935</v>
      </c>
      <c r="J60" t="s">
        <v>748</v>
      </c>
      <c r="K60" s="2">
        <v>629954819.37</v>
      </c>
      <c r="M60">
        <f t="shared" si="0"/>
        <v>0</v>
      </c>
      <c r="N60" s="22">
        <f t="shared" si="1"/>
        <v>-1828560</v>
      </c>
      <c r="O60">
        <f t="shared" si="4"/>
        <v>0</v>
      </c>
      <c r="Q60" s="11">
        <v>4491</v>
      </c>
      <c r="R60" t="s">
        <v>748</v>
      </c>
      <c r="S60" s="5">
        <v>629954819.37</v>
      </c>
      <c r="T60" s="16">
        <f t="shared" si="3"/>
        <v>0</v>
      </c>
      <c r="U60" s="16"/>
      <c r="V60" s="16"/>
      <c r="W60" s="16"/>
      <c r="X60" s="16"/>
      <c r="Y60" s="16"/>
      <c r="Z60" s="16"/>
      <c r="AA60" s="16"/>
    </row>
    <row r="61" spans="4:27" x14ac:dyDescent="0.2">
      <c r="D61">
        <v>4492</v>
      </c>
      <c r="E61" t="s">
        <v>749</v>
      </c>
      <c r="F61" s="13">
        <v>228514519.93000001</v>
      </c>
      <c r="H61" s="14"/>
      <c r="I61" s="11" t="s">
        <v>936</v>
      </c>
      <c r="J61" t="s">
        <v>749</v>
      </c>
      <c r="K61" s="2">
        <v>228514519.93000001</v>
      </c>
      <c r="M61">
        <f t="shared" si="0"/>
        <v>0</v>
      </c>
      <c r="N61" s="2">
        <f t="shared" si="1"/>
        <v>0</v>
      </c>
      <c r="O61">
        <f t="shared" si="4"/>
        <v>0</v>
      </c>
      <c r="Q61" s="11">
        <v>4492</v>
      </c>
      <c r="R61" t="s">
        <v>749</v>
      </c>
      <c r="S61" s="5">
        <v>228514519.93000001</v>
      </c>
      <c r="T61" s="16">
        <f t="shared" si="3"/>
        <v>0</v>
      </c>
      <c r="U61" s="16"/>
      <c r="V61" s="16"/>
      <c r="W61" s="16"/>
      <c r="X61" s="16"/>
      <c r="Y61" s="16"/>
      <c r="Z61" s="16"/>
      <c r="AA61" s="16"/>
    </row>
    <row r="62" spans="4:27" x14ac:dyDescent="0.2">
      <c r="D62">
        <v>4494</v>
      </c>
      <c r="E62" t="s">
        <v>750</v>
      </c>
      <c r="F62" s="13">
        <v>100593195.78</v>
      </c>
      <c r="H62" s="14"/>
      <c r="I62" s="11" t="s">
        <v>937</v>
      </c>
      <c r="J62" t="s">
        <v>750</v>
      </c>
      <c r="K62" s="2">
        <v>100593195.78</v>
      </c>
      <c r="M62">
        <f t="shared" si="0"/>
        <v>0</v>
      </c>
      <c r="N62" s="2">
        <f t="shared" si="1"/>
        <v>0</v>
      </c>
      <c r="O62">
        <f t="shared" si="4"/>
        <v>0</v>
      </c>
      <c r="Q62" s="11">
        <v>4494</v>
      </c>
      <c r="R62" t="s">
        <v>750</v>
      </c>
      <c r="S62" s="5">
        <v>100593195.78</v>
      </c>
      <c r="T62" s="16">
        <f t="shared" si="3"/>
        <v>0</v>
      </c>
      <c r="U62" s="16"/>
      <c r="V62" s="16"/>
      <c r="W62" s="16"/>
      <c r="X62" s="16"/>
      <c r="Y62" s="16"/>
      <c r="Z62" s="16"/>
      <c r="AA62" s="16"/>
    </row>
    <row r="63" spans="4:27" x14ac:dyDescent="0.2">
      <c r="D63">
        <v>4496</v>
      </c>
      <c r="E63" t="s">
        <v>751</v>
      </c>
      <c r="F63" s="13">
        <v>108605340.58</v>
      </c>
      <c r="H63" s="14"/>
      <c r="I63" s="11" t="s">
        <v>938</v>
      </c>
      <c r="J63" t="s">
        <v>751</v>
      </c>
      <c r="K63" s="2">
        <v>102486660.58</v>
      </c>
      <c r="M63">
        <f t="shared" si="0"/>
        <v>0</v>
      </c>
      <c r="N63" s="22">
        <f t="shared" si="1"/>
        <v>6118680</v>
      </c>
      <c r="O63">
        <f t="shared" si="4"/>
        <v>0</v>
      </c>
      <c r="Q63" s="11">
        <v>4496</v>
      </c>
      <c r="R63" t="s">
        <v>751</v>
      </c>
      <c r="S63" s="5">
        <v>102486660.58</v>
      </c>
      <c r="T63" s="16">
        <f t="shared" si="3"/>
        <v>0</v>
      </c>
      <c r="U63" s="16"/>
      <c r="V63" s="16"/>
      <c r="W63" s="16"/>
      <c r="X63" s="16"/>
      <c r="Y63" s="16"/>
      <c r="Z63" s="16"/>
      <c r="AA63" s="16"/>
    </row>
    <row r="64" spans="4:27" x14ac:dyDescent="0.2">
      <c r="D64">
        <v>4497</v>
      </c>
      <c r="E64" t="s">
        <v>752</v>
      </c>
      <c r="F64" s="13">
        <v>201864</v>
      </c>
      <c r="H64" s="14"/>
      <c r="I64" s="11" t="s">
        <v>939</v>
      </c>
      <c r="J64" t="s">
        <v>752</v>
      </c>
      <c r="K64" s="2">
        <v>201864</v>
      </c>
      <c r="M64">
        <f t="shared" si="0"/>
        <v>0</v>
      </c>
      <c r="N64" s="2">
        <f t="shared" si="1"/>
        <v>0</v>
      </c>
      <c r="O64">
        <f t="shared" si="4"/>
        <v>0</v>
      </c>
      <c r="Q64" s="11">
        <v>4497</v>
      </c>
      <c r="R64" t="s">
        <v>752</v>
      </c>
      <c r="S64" s="5">
        <v>201864</v>
      </c>
      <c r="T64" s="16">
        <f t="shared" si="3"/>
        <v>0</v>
      </c>
      <c r="U64" s="16"/>
      <c r="V64" s="16"/>
      <c r="W64" s="16"/>
      <c r="X64" s="16"/>
      <c r="Y64" s="16"/>
      <c r="Z64" s="16"/>
      <c r="AA64" s="16"/>
    </row>
    <row r="65" spans="1:27" x14ac:dyDescent="0.2">
      <c r="D65">
        <v>4500</v>
      </c>
      <c r="E65" t="s">
        <v>753</v>
      </c>
      <c r="F65" s="13">
        <v>55879949.920000002</v>
      </c>
      <c r="H65" s="14"/>
      <c r="I65" s="11" t="s">
        <v>940</v>
      </c>
      <c r="J65" t="s">
        <v>753</v>
      </c>
      <c r="K65" s="2">
        <v>55829949.920000002</v>
      </c>
      <c r="M65">
        <f t="shared" si="0"/>
        <v>0</v>
      </c>
      <c r="N65" s="22">
        <f t="shared" si="1"/>
        <v>50000</v>
      </c>
      <c r="O65">
        <f t="shared" si="4"/>
        <v>0</v>
      </c>
      <c r="Q65" s="11">
        <v>4500</v>
      </c>
      <c r="R65" t="s">
        <v>753</v>
      </c>
      <c r="S65" s="5">
        <v>55829949.920000002</v>
      </c>
      <c r="T65" s="16">
        <f t="shared" si="3"/>
        <v>0</v>
      </c>
      <c r="U65" s="16"/>
      <c r="V65" s="16"/>
      <c r="W65" s="16"/>
      <c r="X65" s="16"/>
      <c r="Y65" s="16"/>
      <c r="Z65" s="16"/>
      <c r="AA65" s="16"/>
    </row>
    <row r="66" spans="1:27" x14ac:dyDescent="0.2">
      <c r="D66">
        <v>4503</v>
      </c>
      <c r="E66" t="s">
        <v>754</v>
      </c>
      <c r="F66" s="13">
        <v>5135000</v>
      </c>
      <c r="H66" s="14"/>
      <c r="I66" s="11" t="s">
        <v>941</v>
      </c>
      <c r="J66" t="s">
        <v>754</v>
      </c>
      <c r="K66" s="2">
        <v>5135000</v>
      </c>
      <c r="M66">
        <f t="shared" si="0"/>
        <v>0</v>
      </c>
      <c r="N66" s="2">
        <f t="shared" si="1"/>
        <v>0</v>
      </c>
      <c r="O66">
        <f t="shared" si="4"/>
        <v>0</v>
      </c>
      <c r="Q66" s="11">
        <v>4503</v>
      </c>
      <c r="R66" t="s">
        <v>754</v>
      </c>
      <c r="S66" s="5">
        <v>5135000</v>
      </c>
      <c r="T66" s="16">
        <f t="shared" si="3"/>
        <v>0</v>
      </c>
      <c r="U66" s="16"/>
      <c r="V66" s="16"/>
      <c r="W66" s="16"/>
      <c r="X66" s="16"/>
      <c r="Y66" s="16"/>
      <c r="Z66" s="16"/>
      <c r="AA66" s="16"/>
    </row>
    <row r="67" spans="1:27" x14ac:dyDescent="0.2">
      <c r="D67">
        <v>4506</v>
      </c>
      <c r="E67" t="s">
        <v>755</v>
      </c>
      <c r="F67" s="13">
        <v>6032851.25</v>
      </c>
      <c r="H67" s="14"/>
      <c r="I67" s="11" t="s">
        <v>942</v>
      </c>
      <c r="J67" t="s">
        <v>755</v>
      </c>
      <c r="K67" s="2">
        <v>6032851.25</v>
      </c>
      <c r="M67">
        <f t="shared" si="0"/>
        <v>0</v>
      </c>
      <c r="N67" s="2">
        <f t="shared" si="1"/>
        <v>0</v>
      </c>
      <c r="O67">
        <f t="shared" si="4"/>
        <v>0</v>
      </c>
      <c r="Q67" s="11">
        <v>4506</v>
      </c>
      <c r="R67" t="s">
        <v>755</v>
      </c>
      <c r="S67" s="5">
        <v>6032851.25</v>
      </c>
      <c r="T67" s="16">
        <f t="shared" si="3"/>
        <v>0</v>
      </c>
      <c r="U67" s="16"/>
      <c r="V67" s="16"/>
      <c r="W67" s="16"/>
      <c r="X67" s="16"/>
      <c r="Y67" s="16"/>
      <c r="Z67" s="16"/>
      <c r="AA67" s="16"/>
    </row>
    <row r="68" spans="1:27" x14ac:dyDescent="0.2">
      <c r="D68">
        <v>4527</v>
      </c>
      <c r="E68" t="s">
        <v>756</v>
      </c>
      <c r="F68" s="13">
        <v>599574504</v>
      </c>
      <c r="H68" s="14"/>
      <c r="I68" s="11" t="s">
        <v>943</v>
      </c>
      <c r="J68" t="s">
        <v>756</v>
      </c>
      <c r="K68" s="2">
        <v>592144444</v>
      </c>
      <c r="M68">
        <f t="shared" si="0"/>
        <v>0</v>
      </c>
      <c r="N68" s="22">
        <f t="shared" si="1"/>
        <v>7430060</v>
      </c>
      <c r="O68">
        <f t="shared" si="4"/>
        <v>0</v>
      </c>
      <c r="Q68" s="11">
        <v>4527</v>
      </c>
      <c r="R68" t="s">
        <v>756</v>
      </c>
      <c r="S68" s="5">
        <v>592144444</v>
      </c>
      <c r="T68" s="16">
        <f t="shared" si="3"/>
        <v>0</v>
      </c>
      <c r="U68" s="16"/>
      <c r="V68" s="16"/>
      <c r="W68" s="16"/>
      <c r="X68" s="16"/>
      <c r="Y68" s="16"/>
      <c r="Z68" s="16"/>
      <c r="AA68" s="16"/>
    </row>
    <row r="69" spans="1:27" x14ac:dyDescent="0.2">
      <c r="D69">
        <v>4531</v>
      </c>
      <c r="E69" t="s">
        <v>757</v>
      </c>
      <c r="F69" s="13">
        <v>401238.16999999993</v>
      </c>
      <c r="H69" s="14"/>
      <c r="I69" s="11" t="s">
        <v>944</v>
      </c>
      <c r="J69" t="s">
        <v>757</v>
      </c>
      <c r="K69" s="2">
        <v>401238.17000000179</v>
      </c>
      <c r="M69">
        <f t="shared" ref="M69:M77" si="5">D69-I69</f>
        <v>0</v>
      </c>
      <c r="N69" s="2">
        <f t="shared" ref="N69:N86" si="6">F69-K69</f>
        <v>-1.862645149230957E-9</v>
      </c>
      <c r="O69">
        <f t="shared" si="4"/>
        <v>0</v>
      </c>
      <c r="Q69" s="11">
        <v>4531</v>
      </c>
      <c r="R69" t="s">
        <v>757</v>
      </c>
      <c r="S69" s="5">
        <v>401238.17000000179</v>
      </c>
      <c r="T69" s="16">
        <f t="shared" ref="T69:T78" si="7">S69-K69</f>
        <v>0</v>
      </c>
      <c r="U69" s="16"/>
      <c r="V69" s="16"/>
      <c r="W69" s="16"/>
      <c r="X69" s="16"/>
      <c r="Y69" s="16"/>
      <c r="Z69" s="16"/>
      <c r="AA69" s="16"/>
    </row>
    <row r="70" spans="1:27" x14ac:dyDescent="0.2">
      <c r="D70">
        <v>4532</v>
      </c>
      <c r="E70" t="s">
        <v>758</v>
      </c>
      <c r="F70" s="13">
        <v>20831007</v>
      </c>
      <c r="H70" s="14"/>
      <c r="I70" s="11" t="s">
        <v>945</v>
      </c>
      <c r="J70" t="s">
        <v>758</v>
      </c>
      <c r="K70" s="2">
        <v>20831007</v>
      </c>
      <c r="M70">
        <f t="shared" si="5"/>
        <v>0</v>
      </c>
      <c r="N70" s="2">
        <f t="shared" si="6"/>
        <v>0</v>
      </c>
      <c r="O70">
        <f t="shared" si="4"/>
        <v>0</v>
      </c>
      <c r="Q70" s="11">
        <v>4532</v>
      </c>
      <c r="R70" t="s">
        <v>758</v>
      </c>
      <c r="S70" s="5">
        <v>20831007</v>
      </c>
      <c r="T70" s="16">
        <f t="shared" si="7"/>
        <v>0</v>
      </c>
      <c r="U70" s="16"/>
      <c r="V70" s="16"/>
      <c r="W70" s="16"/>
      <c r="X70" s="16"/>
      <c r="Y70" s="16"/>
      <c r="Z70" s="16"/>
      <c r="AA70" s="16"/>
    </row>
    <row r="71" spans="1:27" x14ac:dyDescent="0.2">
      <c r="D71">
        <v>4536</v>
      </c>
      <c r="E71" t="s">
        <v>759</v>
      </c>
      <c r="F71" s="13">
        <v>1121432</v>
      </c>
      <c r="H71" s="14"/>
      <c r="I71" s="11" t="s">
        <v>946</v>
      </c>
      <c r="J71" t="s">
        <v>759</v>
      </c>
      <c r="K71" s="2">
        <v>1996144</v>
      </c>
      <c r="M71">
        <f t="shared" si="5"/>
        <v>0</v>
      </c>
      <c r="N71" s="22">
        <f t="shared" si="6"/>
        <v>-874712</v>
      </c>
      <c r="O71">
        <f t="shared" si="4"/>
        <v>0</v>
      </c>
      <c r="Q71" s="11">
        <v>4536</v>
      </c>
      <c r="R71" t="s">
        <v>759</v>
      </c>
      <c r="S71" s="5">
        <v>1996144</v>
      </c>
      <c r="T71" s="16">
        <f t="shared" si="7"/>
        <v>0</v>
      </c>
      <c r="U71" s="16"/>
      <c r="V71" s="16"/>
      <c r="W71" s="16"/>
      <c r="X71" s="16"/>
      <c r="Y71" s="16"/>
      <c r="Z71" s="16"/>
      <c r="AA71" s="16"/>
    </row>
    <row r="72" spans="1:27" x14ac:dyDescent="0.2">
      <c r="D72">
        <v>4537</v>
      </c>
      <c r="E72" t="s">
        <v>760</v>
      </c>
      <c r="F72" s="13">
        <v>231985077.06999999</v>
      </c>
      <c r="H72" s="14"/>
      <c r="I72" s="11" t="s">
        <v>947</v>
      </c>
      <c r="J72" t="s">
        <v>760</v>
      </c>
      <c r="K72" s="2">
        <v>234985077.06999999</v>
      </c>
      <c r="M72">
        <f t="shared" si="5"/>
        <v>0</v>
      </c>
      <c r="N72" s="22">
        <f t="shared" si="6"/>
        <v>-3000000</v>
      </c>
      <c r="O72">
        <f t="shared" si="4"/>
        <v>0</v>
      </c>
      <c r="Q72" s="11">
        <v>4537</v>
      </c>
      <c r="R72" t="s">
        <v>760</v>
      </c>
      <c r="S72" s="5">
        <v>234985077.06999999</v>
      </c>
      <c r="T72" s="16">
        <f t="shared" si="7"/>
        <v>0</v>
      </c>
      <c r="U72" s="16"/>
      <c r="V72" s="16"/>
      <c r="W72" s="16"/>
      <c r="X72" s="16"/>
      <c r="Y72" s="16"/>
      <c r="Z72" s="16"/>
      <c r="AA72" s="16"/>
    </row>
    <row r="73" spans="1:27" x14ac:dyDescent="0.2">
      <c r="D73">
        <v>4553</v>
      </c>
      <c r="E73" t="s">
        <v>761</v>
      </c>
      <c r="F73" s="13">
        <v>46218749</v>
      </c>
      <c r="H73" s="14"/>
      <c r="I73" s="11" t="s">
        <v>948</v>
      </c>
      <c r="J73" t="s">
        <v>761</v>
      </c>
      <c r="K73" s="2">
        <v>46218749</v>
      </c>
      <c r="M73">
        <f t="shared" si="5"/>
        <v>0</v>
      </c>
      <c r="N73" s="2">
        <f t="shared" si="6"/>
        <v>0</v>
      </c>
      <c r="O73">
        <f t="shared" si="4"/>
        <v>0</v>
      </c>
      <c r="Q73" s="11">
        <v>4553</v>
      </c>
      <c r="R73" t="s">
        <v>761</v>
      </c>
      <c r="S73" s="5">
        <v>46218749</v>
      </c>
      <c r="T73" s="16">
        <f t="shared" si="7"/>
        <v>0</v>
      </c>
      <c r="U73" s="16"/>
      <c r="V73" s="16"/>
      <c r="W73" s="16"/>
      <c r="X73" s="16"/>
      <c r="Y73" s="16"/>
      <c r="Z73" s="16"/>
      <c r="AA73" s="16"/>
    </row>
    <row r="74" spans="1:27" x14ac:dyDescent="0.2">
      <c r="D74">
        <v>4573</v>
      </c>
      <c r="E74" t="s">
        <v>762</v>
      </c>
      <c r="F74" s="13">
        <v>2977000</v>
      </c>
      <c r="H74" s="14"/>
      <c r="I74" s="11" t="s">
        <v>949</v>
      </c>
      <c r="J74" t="s">
        <v>762</v>
      </c>
      <c r="K74" s="2">
        <v>52977000</v>
      </c>
      <c r="M74">
        <f t="shared" si="5"/>
        <v>0</v>
      </c>
      <c r="N74" s="23">
        <f t="shared" si="6"/>
        <v>-50000000</v>
      </c>
      <c r="O74">
        <f t="shared" si="4"/>
        <v>0</v>
      </c>
      <c r="Q74" s="11">
        <v>4573</v>
      </c>
      <c r="R74" t="s">
        <v>762</v>
      </c>
      <c r="S74" s="5">
        <v>2977000</v>
      </c>
      <c r="T74" s="16">
        <f t="shared" si="7"/>
        <v>-50000000</v>
      </c>
      <c r="U74" s="16"/>
      <c r="V74" s="16"/>
      <c r="W74" s="16"/>
      <c r="X74" s="16"/>
      <c r="Y74" s="16"/>
      <c r="Z74" s="16"/>
      <c r="AA74" s="16"/>
    </row>
    <row r="75" spans="1:27" x14ac:dyDescent="0.2">
      <c r="D75">
        <v>4578</v>
      </c>
      <c r="E75" t="s">
        <v>763</v>
      </c>
      <c r="F75" s="13">
        <v>73307091</v>
      </c>
      <c r="H75" s="14"/>
      <c r="I75" s="11" t="s">
        <v>950</v>
      </c>
      <c r="J75" t="s">
        <v>763</v>
      </c>
      <c r="K75" s="2">
        <v>73307091</v>
      </c>
      <c r="M75">
        <f t="shared" si="5"/>
        <v>0</v>
      </c>
      <c r="N75" s="2">
        <f t="shared" si="6"/>
        <v>0</v>
      </c>
      <c r="O75">
        <f t="shared" si="4"/>
        <v>0</v>
      </c>
      <c r="Q75" s="11">
        <v>4578</v>
      </c>
      <c r="R75" t="s">
        <v>763</v>
      </c>
      <c r="S75" s="5">
        <v>73307091</v>
      </c>
      <c r="T75" s="16">
        <f t="shared" si="7"/>
        <v>0</v>
      </c>
      <c r="U75" s="16"/>
      <c r="V75" s="16"/>
      <c r="W75" s="16"/>
      <c r="X75" s="16"/>
      <c r="Y75" s="16"/>
      <c r="Z75" s="16"/>
      <c r="AA75" s="16"/>
    </row>
    <row r="76" spans="1:27" x14ac:dyDescent="0.2">
      <c r="D76">
        <v>4623</v>
      </c>
      <c r="E76" t="s">
        <v>764</v>
      </c>
      <c r="F76" s="13">
        <v>454747962.39999998</v>
      </c>
      <c r="H76" s="14"/>
      <c r="I76" s="11" t="s">
        <v>951</v>
      </c>
      <c r="J76" t="s">
        <v>764</v>
      </c>
      <c r="K76" s="2">
        <v>425172962.39999998</v>
      </c>
      <c r="M76">
        <f t="shared" si="5"/>
        <v>0</v>
      </c>
      <c r="N76" s="22">
        <f t="shared" si="6"/>
        <v>29575000</v>
      </c>
      <c r="O76">
        <f t="shared" si="4"/>
        <v>0</v>
      </c>
      <c r="Q76" s="11">
        <v>4623</v>
      </c>
      <c r="R76" t="s">
        <v>764</v>
      </c>
      <c r="S76" s="5">
        <v>425172962.39999998</v>
      </c>
      <c r="T76" s="16">
        <f t="shared" si="7"/>
        <v>0</v>
      </c>
      <c r="U76" s="16"/>
      <c r="V76" s="16"/>
      <c r="W76" s="16"/>
      <c r="X76" s="16"/>
      <c r="Y76" s="16"/>
      <c r="Z76" s="16"/>
      <c r="AA76" s="16"/>
    </row>
    <row r="77" spans="1:27" x14ac:dyDescent="0.2">
      <c r="D77">
        <v>4699</v>
      </c>
      <c r="E77" t="s">
        <v>767</v>
      </c>
      <c r="F77" s="13">
        <v>2080000</v>
      </c>
      <c r="H77" s="14"/>
      <c r="I77" s="11" t="s">
        <v>952</v>
      </c>
      <c r="J77" t="s">
        <v>767</v>
      </c>
      <c r="K77" s="2">
        <v>2080000</v>
      </c>
      <c r="M77">
        <f t="shared" si="5"/>
        <v>0</v>
      </c>
      <c r="N77" s="2">
        <f t="shared" si="6"/>
        <v>0</v>
      </c>
      <c r="O77">
        <f t="shared" si="4"/>
        <v>0</v>
      </c>
      <c r="Q77" s="11">
        <v>4699</v>
      </c>
      <c r="R77" t="s">
        <v>767</v>
      </c>
      <c r="S77" s="5">
        <v>2080000</v>
      </c>
      <c r="T77" s="16">
        <f t="shared" si="7"/>
        <v>0</v>
      </c>
      <c r="U77" s="16"/>
      <c r="V77" s="16"/>
      <c r="W77" s="16"/>
      <c r="X77" s="16"/>
      <c r="Y77" s="16"/>
      <c r="Z77" s="16"/>
      <c r="AA77" s="16"/>
    </row>
    <row r="78" spans="1:27" x14ac:dyDescent="0.2">
      <c r="A78" t="s">
        <v>731</v>
      </c>
      <c r="B78" t="s">
        <v>17</v>
      </c>
      <c r="C78">
        <v>4291</v>
      </c>
      <c r="D78">
        <v>4245</v>
      </c>
      <c r="E78" t="s">
        <v>730</v>
      </c>
      <c r="F78" s="13">
        <v>1240825434</v>
      </c>
      <c r="H78">
        <v>4291</v>
      </c>
      <c r="I78" s="11">
        <v>4245</v>
      </c>
      <c r="J78" t="s">
        <v>730</v>
      </c>
      <c r="K78" s="2">
        <v>1240825434</v>
      </c>
      <c r="N78" s="2">
        <f t="shared" si="6"/>
        <v>0</v>
      </c>
      <c r="O78">
        <f>Q78-D78</f>
        <v>0</v>
      </c>
      <c r="P78">
        <v>4291</v>
      </c>
      <c r="Q78" s="11">
        <v>4245</v>
      </c>
      <c r="R78" t="s">
        <v>730</v>
      </c>
      <c r="S78" s="5">
        <v>1240825434</v>
      </c>
      <c r="T78" s="16">
        <f t="shared" si="7"/>
        <v>0</v>
      </c>
      <c r="U78" s="18"/>
      <c r="V78" s="18"/>
      <c r="W78" s="18"/>
      <c r="X78" s="18"/>
      <c r="Y78" s="18"/>
      <c r="Z78" s="18"/>
      <c r="AA78" s="18"/>
    </row>
    <row r="79" spans="1:27" x14ac:dyDescent="0.2">
      <c r="D79">
        <v>4272</v>
      </c>
      <c r="E79" t="s">
        <v>732</v>
      </c>
      <c r="F79" s="13">
        <v>122541835</v>
      </c>
      <c r="I79" s="11">
        <v>4272</v>
      </c>
      <c r="J79" t="s">
        <v>732</v>
      </c>
      <c r="K79" s="2">
        <v>122541835</v>
      </c>
      <c r="N79" s="2">
        <f t="shared" si="6"/>
        <v>0</v>
      </c>
      <c r="O79">
        <f t="shared" ref="O79:O86" si="8">Q79-D79</f>
        <v>0</v>
      </c>
      <c r="Q79" s="11">
        <v>4272</v>
      </c>
      <c r="R79" t="s">
        <v>732</v>
      </c>
      <c r="S79" s="5">
        <v>122541835</v>
      </c>
    </row>
    <row r="80" spans="1:27" x14ac:dyDescent="0.2">
      <c r="D80">
        <v>4283</v>
      </c>
      <c r="E80" t="s">
        <v>735</v>
      </c>
      <c r="F80" s="13">
        <v>391385637.32999998</v>
      </c>
      <c r="I80" s="11">
        <v>4283</v>
      </c>
      <c r="J80" t="s">
        <v>735</v>
      </c>
      <c r="K80" s="2">
        <v>391385637.32999998</v>
      </c>
      <c r="N80" s="2">
        <f t="shared" si="6"/>
        <v>0</v>
      </c>
      <c r="O80">
        <f t="shared" si="8"/>
        <v>0</v>
      </c>
      <c r="Q80" s="11">
        <v>4283</v>
      </c>
      <c r="R80" t="s">
        <v>735</v>
      </c>
      <c r="S80" s="5">
        <v>391385637.32999998</v>
      </c>
    </row>
    <row r="81" spans="1:27" x14ac:dyDescent="0.2">
      <c r="D81">
        <v>4301</v>
      </c>
      <c r="E81" t="s">
        <v>736</v>
      </c>
      <c r="F81" s="13">
        <v>245610861</v>
      </c>
      <c r="I81" s="11">
        <v>4301</v>
      </c>
      <c r="J81" t="s">
        <v>736</v>
      </c>
      <c r="K81" s="2">
        <v>257849148</v>
      </c>
      <c r="N81" s="22">
        <f t="shared" si="6"/>
        <v>-12238287</v>
      </c>
      <c r="O81">
        <f t="shared" si="8"/>
        <v>0</v>
      </c>
      <c r="Q81" s="11">
        <v>4301</v>
      </c>
      <c r="R81" t="s">
        <v>736</v>
      </c>
      <c r="S81" s="5">
        <v>257849148</v>
      </c>
    </row>
    <row r="82" spans="1:27" x14ac:dyDescent="0.2">
      <c r="D82">
        <v>4304</v>
      </c>
      <c r="E82" t="s">
        <v>737</v>
      </c>
      <c r="F82" s="13">
        <v>11283755.470000001</v>
      </c>
      <c r="I82" s="11">
        <v>4304</v>
      </c>
      <c r="J82" t="s">
        <v>737</v>
      </c>
      <c r="K82" s="2">
        <v>11633133.600000001</v>
      </c>
      <c r="N82" s="22">
        <f t="shared" si="6"/>
        <v>-349378.13000000082</v>
      </c>
      <c r="O82">
        <f t="shared" si="8"/>
        <v>0</v>
      </c>
      <c r="Q82" s="11">
        <v>4304</v>
      </c>
      <c r="R82" t="s">
        <v>737</v>
      </c>
      <c r="S82" s="5">
        <v>11633133.600000001</v>
      </c>
    </row>
    <row r="83" spans="1:27" x14ac:dyDescent="0.2">
      <c r="D83">
        <v>4432</v>
      </c>
      <c r="E83" t="s">
        <v>738</v>
      </c>
      <c r="F83" s="13">
        <v>2917300</v>
      </c>
      <c r="I83" s="11">
        <v>4432</v>
      </c>
      <c r="J83" t="s">
        <v>738</v>
      </c>
      <c r="K83" s="2">
        <v>3334000</v>
      </c>
      <c r="N83" s="22">
        <f t="shared" si="6"/>
        <v>-416700</v>
      </c>
      <c r="O83">
        <f t="shared" si="8"/>
        <v>0</v>
      </c>
      <c r="Q83" s="11">
        <v>4432</v>
      </c>
      <c r="R83" t="s">
        <v>738</v>
      </c>
      <c r="S83" s="5">
        <v>3334000</v>
      </c>
    </row>
    <row r="84" spans="1:27" x14ac:dyDescent="0.2">
      <c r="D84">
        <v>4637</v>
      </c>
      <c r="E84" t="s">
        <v>765</v>
      </c>
      <c r="F84" s="13">
        <v>9342176.1899999995</v>
      </c>
      <c r="I84" s="11">
        <v>4637</v>
      </c>
      <c r="J84" t="s">
        <v>765</v>
      </c>
      <c r="K84" s="2">
        <v>28286176.189999998</v>
      </c>
      <c r="N84" s="22">
        <f t="shared" si="6"/>
        <v>-18944000</v>
      </c>
      <c r="O84">
        <f t="shared" si="8"/>
        <v>0</v>
      </c>
      <c r="Q84" s="11">
        <v>4637</v>
      </c>
      <c r="R84" t="s">
        <v>765</v>
      </c>
      <c r="S84" s="5">
        <v>28286176.189999998</v>
      </c>
    </row>
    <row r="85" spans="1:27" x14ac:dyDescent="0.2">
      <c r="D85">
        <v>4697</v>
      </c>
      <c r="E85" t="s">
        <v>766</v>
      </c>
      <c r="F85" s="13">
        <v>26814975</v>
      </c>
      <c r="I85" s="11">
        <v>4697</v>
      </c>
      <c r="J85" t="s">
        <v>766</v>
      </c>
      <c r="K85" s="2">
        <v>26814975</v>
      </c>
      <c r="N85" s="2">
        <f t="shared" si="6"/>
        <v>0</v>
      </c>
      <c r="O85">
        <f t="shared" si="8"/>
        <v>0</v>
      </c>
      <c r="Q85" s="11">
        <v>4697</v>
      </c>
      <c r="R85" t="s">
        <v>766</v>
      </c>
      <c r="S85" s="5">
        <v>26814975</v>
      </c>
    </row>
    <row r="86" spans="1:27" x14ac:dyDescent="0.2">
      <c r="A86" t="s">
        <v>734</v>
      </c>
      <c r="B86" t="s">
        <v>17</v>
      </c>
      <c r="C86">
        <v>4291</v>
      </c>
      <c r="D86">
        <v>4277</v>
      </c>
      <c r="E86" t="s">
        <v>733</v>
      </c>
      <c r="F86" s="13">
        <v>85558026</v>
      </c>
      <c r="H86">
        <v>4291</v>
      </c>
      <c r="I86" s="11">
        <v>4277</v>
      </c>
      <c r="J86" t="s">
        <v>733</v>
      </c>
      <c r="K86" s="2">
        <v>85558026</v>
      </c>
      <c r="N86" s="2">
        <f t="shared" si="6"/>
        <v>0</v>
      </c>
      <c r="O86">
        <f t="shared" si="8"/>
        <v>0</v>
      </c>
      <c r="P86">
        <v>4291</v>
      </c>
      <c r="Q86" s="11">
        <v>4277</v>
      </c>
      <c r="R86" t="s">
        <v>733</v>
      </c>
      <c r="S86" s="5">
        <v>85558026</v>
      </c>
      <c r="T86" s="16"/>
      <c r="U86" s="16"/>
      <c r="V86" s="16"/>
      <c r="W86" s="16"/>
      <c r="X86" s="16"/>
      <c r="Y86" s="16"/>
      <c r="Z86" s="16"/>
      <c r="AA86" s="16"/>
    </row>
    <row r="87" spans="1:27" x14ac:dyDescent="0.2">
      <c r="A87" t="s">
        <v>874</v>
      </c>
      <c r="F87" s="13">
        <v>6415909270.6100006</v>
      </c>
      <c r="P87" s="12"/>
      <c r="Q87" s="12"/>
      <c r="R87" s="12"/>
      <c r="S87" s="9">
        <v>6260674735.6700001</v>
      </c>
    </row>
    <row r="89" spans="1:27" x14ac:dyDescent="0.2">
      <c r="N89" s="2">
        <f>SUM(N81:N84)</f>
        <v>-31948365.130000003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7" sqref="B7"/>
    </sheetView>
  </sheetViews>
  <sheetFormatPr baseColWidth="10" defaultRowHeight="15" x14ac:dyDescent="0.2"/>
  <cols>
    <col min="1" max="1" width="23.1640625" customWidth="1"/>
    <col min="2" max="2" width="17.83203125" style="4" bestFit="1" customWidth="1"/>
    <col min="3" max="3" width="19" bestFit="1" customWidth="1"/>
  </cols>
  <sheetData>
    <row r="1" spans="1:3" x14ac:dyDescent="0.2">
      <c r="A1" s="7" t="s">
        <v>15</v>
      </c>
      <c r="B1" t="s">
        <v>954</v>
      </c>
    </row>
    <row r="3" spans="1:3" x14ac:dyDescent="0.2">
      <c r="A3" s="7" t="s">
        <v>873</v>
      </c>
      <c r="B3" t="s">
        <v>872</v>
      </c>
      <c r="C3" t="s">
        <v>953</v>
      </c>
    </row>
    <row r="4" spans="1:3" x14ac:dyDescent="0.2">
      <c r="A4" s="8" t="s">
        <v>200</v>
      </c>
      <c r="B4" s="13">
        <v>5826223891.1899996</v>
      </c>
      <c r="C4" s="13">
        <v>5825254560.9121256</v>
      </c>
    </row>
    <row r="5" spans="1:3" x14ac:dyDescent="0.2">
      <c r="A5" s="10">
        <v>1301</v>
      </c>
      <c r="B5" s="13">
        <v>12385707.129999999</v>
      </c>
      <c r="C5" s="13">
        <v>37176172.189999998</v>
      </c>
    </row>
    <row r="6" spans="1:3" x14ac:dyDescent="0.2">
      <c r="A6" s="10">
        <v>1451</v>
      </c>
      <c r="B6" s="13">
        <v>145259388.38</v>
      </c>
      <c r="C6" s="13">
        <v>138270860.20734176</v>
      </c>
    </row>
    <row r="7" spans="1:3" x14ac:dyDescent="0.2">
      <c r="A7" s="10">
        <v>1541</v>
      </c>
      <c r="B7" s="13">
        <v>17415969.600000001</v>
      </c>
      <c r="C7" s="13">
        <v>17280384.037231147</v>
      </c>
    </row>
    <row r="8" spans="1:3" x14ac:dyDescent="0.2">
      <c r="A8" s="10">
        <v>1691</v>
      </c>
      <c r="B8" s="13">
        <v>13388211</v>
      </c>
      <c r="C8" s="13">
        <v>11986761.956272064</v>
      </c>
    </row>
    <row r="9" spans="1:3" x14ac:dyDescent="0.2">
      <c r="A9" s="10">
        <v>2071</v>
      </c>
      <c r="B9" s="13">
        <v>3334000</v>
      </c>
      <c r="C9" s="13">
        <v>3334000</v>
      </c>
    </row>
    <row r="10" spans="1:3" x14ac:dyDescent="0.2">
      <c r="A10" s="10">
        <v>2261</v>
      </c>
      <c r="B10" s="13">
        <v>397094856.28000003</v>
      </c>
      <c r="C10" s="13">
        <v>396545580.00374979</v>
      </c>
    </row>
    <row r="11" spans="1:3" x14ac:dyDescent="0.2">
      <c r="A11" s="10">
        <v>2271</v>
      </c>
      <c r="B11" s="13">
        <v>1257666177</v>
      </c>
      <c r="C11" s="13">
        <v>1254931164.8069942</v>
      </c>
    </row>
    <row r="12" spans="1:3" x14ac:dyDescent="0.2">
      <c r="A12" s="10">
        <v>2321</v>
      </c>
      <c r="B12" s="13">
        <v>257839220.53999999</v>
      </c>
      <c r="C12" s="13">
        <v>256013262.6327776</v>
      </c>
    </row>
    <row r="13" spans="1:3" x14ac:dyDescent="0.2">
      <c r="A13" s="10">
        <v>4291</v>
      </c>
      <c r="B13" s="13">
        <v>3721840361.2599998</v>
      </c>
      <c r="C13" s="13">
        <v>3709716375.0777588</v>
      </c>
    </row>
    <row r="14" spans="1:3" x14ac:dyDescent="0.2">
      <c r="A14" s="8" t="s">
        <v>731</v>
      </c>
      <c r="B14" s="13">
        <v>2050721973.99</v>
      </c>
      <c r="C14" s="13">
        <v>2115538185.8343663</v>
      </c>
    </row>
    <row r="15" spans="1:3" x14ac:dyDescent="0.2">
      <c r="A15" s="10">
        <v>4291</v>
      </c>
      <c r="B15" s="13">
        <v>2050721973.99</v>
      </c>
      <c r="C15" s="13">
        <v>2115538185.8343663</v>
      </c>
    </row>
    <row r="16" spans="1:3" x14ac:dyDescent="0.2">
      <c r="A16" s="8" t="s">
        <v>734</v>
      </c>
      <c r="B16" s="13">
        <v>85558026</v>
      </c>
      <c r="C16" s="13">
        <v>0</v>
      </c>
    </row>
    <row r="17" spans="1:3" x14ac:dyDescent="0.2">
      <c r="A17" s="10">
        <v>4291</v>
      </c>
      <c r="B17" s="13">
        <v>85558026</v>
      </c>
      <c r="C17" s="13">
        <v>0</v>
      </c>
    </row>
    <row r="18" spans="1:3" x14ac:dyDescent="0.2">
      <c r="A18" s="8" t="s">
        <v>874</v>
      </c>
      <c r="B18" s="13">
        <v>7962503891.1799994</v>
      </c>
      <c r="C18" s="13">
        <v>7940792746.7464924</v>
      </c>
    </row>
    <row r="19" spans="1:3" x14ac:dyDescent="0.2">
      <c r="B19"/>
    </row>
    <row r="20" spans="1:3" x14ac:dyDescent="0.2">
      <c r="B20"/>
    </row>
    <row r="21" spans="1:3" x14ac:dyDescent="0.2">
      <c r="B21"/>
    </row>
    <row r="22" spans="1:3" x14ac:dyDescent="0.2">
      <c r="B22"/>
    </row>
    <row r="23" spans="1:3" x14ac:dyDescent="0.2">
      <c r="B23"/>
    </row>
    <row r="24" spans="1:3" x14ac:dyDescent="0.2">
      <c r="B24"/>
    </row>
    <row r="25" spans="1:3" x14ac:dyDescent="0.2">
      <c r="B25"/>
    </row>
    <row r="26" spans="1:3" x14ac:dyDescent="0.2">
      <c r="B26"/>
    </row>
    <row r="27" spans="1:3" x14ac:dyDescent="0.2">
      <c r="B27"/>
    </row>
    <row r="28" spans="1:3" x14ac:dyDescent="0.2">
      <c r="B28"/>
    </row>
    <row r="29" spans="1:3" x14ac:dyDescent="0.2">
      <c r="B29"/>
    </row>
    <row r="30" spans="1:3" x14ac:dyDescent="0.2">
      <c r="B30"/>
    </row>
    <row r="31" spans="1:3" x14ac:dyDescent="0.2">
      <c r="B31"/>
    </row>
    <row r="32" spans="1:3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26"/>
  <sheetViews>
    <sheetView workbookViewId="0">
      <selection activeCell="K1" sqref="K1"/>
    </sheetView>
  </sheetViews>
  <sheetFormatPr baseColWidth="10" defaultColWidth="8.83203125" defaultRowHeight="15" x14ac:dyDescent="0.2"/>
  <cols>
    <col min="10" max="13" width="16.1640625" style="4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2017</v>
      </c>
      <c r="B2">
        <v>0</v>
      </c>
      <c r="C2">
        <v>0</v>
      </c>
      <c r="D2" t="s">
        <v>16</v>
      </c>
      <c r="E2">
        <v>0</v>
      </c>
      <c r="F2">
        <v>3</v>
      </c>
      <c r="G2">
        <v>0</v>
      </c>
      <c r="H2">
        <v>70</v>
      </c>
      <c r="I2">
        <v>1</v>
      </c>
      <c r="J2" s="4">
        <v>-3581748.820000045</v>
      </c>
      <c r="K2" s="4">
        <v>0</v>
      </c>
      <c r="L2" s="4">
        <v>0</v>
      </c>
      <c r="M2" s="4">
        <v>0</v>
      </c>
      <c r="N2" t="b">
        <v>0</v>
      </c>
      <c r="O2" t="s">
        <v>16</v>
      </c>
      <c r="P2" t="s">
        <v>17</v>
      </c>
    </row>
    <row r="3" spans="1:16" x14ac:dyDescent="0.2">
      <c r="A3">
        <v>2017</v>
      </c>
      <c r="B3">
        <v>0</v>
      </c>
      <c r="C3">
        <v>0</v>
      </c>
      <c r="D3" t="s">
        <v>16</v>
      </c>
      <c r="E3">
        <v>0</v>
      </c>
      <c r="F3">
        <v>3</v>
      </c>
      <c r="G3">
        <v>1</v>
      </c>
      <c r="H3">
        <v>24</v>
      </c>
      <c r="I3">
        <v>1</v>
      </c>
      <c r="J3" s="4">
        <v>-21695084.52599987</v>
      </c>
      <c r="K3" s="4">
        <v>0</v>
      </c>
      <c r="L3" s="4">
        <v>0</v>
      </c>
      <c r="M3" s="4">
        <v>0</v>
      </c>
      <c r="N3" t="b">
        <v>0</v>
      </c>
      <c r="O3" t="s">
        <v>16</v>
      </c>
      <c r="P3" t="s">
        <v>17</v>
      </c>
    </row>
    <row r="4" spans="1:16" x14ac:dyDescent="0.2">
      <c r="A4">
        <v>2017</v>
      </c>
      <c r="B4">
        <v>0</v>
      </c>
      <c r="C4">
        <v>0</v>
      </c>
      <c r="D4" t="s">
        <v>16</v>
      </c>
      <c r="E4">
        <v>0</v>
      </c>
      <c r="F4">
        <v>4</v>
      </c>
      <c r="G4">
        <v>0</v>
      </c>
      <c r="H4">
        <v>24</v>
      </c>
      <c r="I4">
        <v>1</v>
      </c>
      <c r="J4" s="4">
        <v>-406660766.67000037</v>
      </c>
      <c r="K4" s="4">
        <v>0</v>
      </c>
      <c r="L4" s="4">
        <v>0</v>
      </c>
      <c r="M4" s="4">
        <v>0</v>
      </c>
      <c r="N4" t="b">
        <v>0</v>
      </c>
      <c r="O4" t="s">
        <v>16</v>
      </c>
      <c r="P4" t="s">
        <v>17</v>
      </c>
    </row>
    <row r="5" spans="1:16" x14ac:dyDescent="0.2">
      <c r="A5">
        <v>2017</v>
      </c>
      <c r="B5">
        <v>0</v>
      </c>
      <c r="C5">
        <v>0</v>
      </c>
      <c r="D5" t="s">
        <v>16</v>
      </c>
      <c r="E5">
        <v>0</v>
      </c>
      <c r="F5">
        <v>4</v>
      </c>
      <c r="G5">
        <v>0</v>
      </c>
      <c r="H5">
        <v>25</v>
      </c>
      <c r="I5">
        <v>1</v>
      </c>
      <c r="J5" s="4">
        <v>-354966375</v>
      </c>
      <c r="K5" s="4">
        <v>0</v>
      </c>
      <c r="L5" s="4">
        <v>0</v>
      </c>
      <c r="M5" s="4">
        <v>0</v>
      </c>
      <c r="N5" t="b">
        <v>0</v>
      </c>
      <c r="O5" t="s">
        <v>16</v>
      </c>
      <c r="P5" t="s">
        <v>17</v>
      </c>
    </row>
    <row r="6" spans="1:16" x14ac:dyDescent="0.2">
      <c r="A6">
        <v>2017</v>
      </c>
      <c r="B6">
        <v>0</v>
      </c>
      <c r="C6">
        <v>0</v>
      </c>
      <c r="D6" t="s">
        <v>16</v>
      </c>
      <c r="E6">
        <v>0</v>
      </c>
      <c r="F6">
        <v>4</v>
      </c>
      <c r="G6">
        <v>1</v>
      </c>
      <c r="H6">
        <v>70</v>
      </c>
      <c r="I6">
        <v>1</v>
      </c>
      <c r="J6" s="4">
        <v>-30167847.080000129</v>
      </c>
      <c r="K6" s="4">
        <v>0</v>
      </c>
      <c r="L6" s="4">
        <v>0</v>
      </c>
      <c r="M6" s="4">
        <v>0</v>
      </c>
      <c r="N6" t="b">
        <v>0</v>
      </c>
      <c r="O6" t="s">
        <v>16</v>
      </c>
      <c r="P6" t="s">
        <v>17</v>
      </c>
    </row>
    <row r="7" spans="1:16" x14ac:dyDescent="0.2">
      <c r="A7">
        <v>2017</v>
      </c>
      <c r="B7">
        <v>1011</v>
      </c>
      <c r="C7">
        <v>0</v>
      </c>
      <c r="D7" t="s">
        <v>16</v>
      </c>
      <c r="E7">
        <v>0</v>
      </c>
      <c r="F7">
        <v>1</v>
      </c>
      <c r="G7">
        <v>0</v>
      </c>
      <c r="H7">
        <v>10</v>
      </c>
      <c r="I7">
        <v>1</v>
      </c>
      <c r="J7" s="4">
        <v>0</v>
      </c>
      <c r="K7" s="4">
        <v>0</v>
      </c>
      <c r="L7" s="4">
        <v>779939621</v>
      </c>
      <c r="M7" s="4">
        <v>0</v>
      </c>
      <c r="N7" t="b">
        <v>0</v>
      </c>
      <c r="O7" t="s">
        <v>16</v>
      </c>
      <c r="P7" t="s">
        <v>18</v>
      </c>
    </row>
    <row r="8" spans="1:16" x14ac:dyDescent="0.2">
      <c r="A8">
        <v>2017</v>
      </c>
      <c r="B8">
        <v>1011</v>
      </c>
      <c r="C8">
        <v>0</v>
      </c>
      <c r="D8" t="s">
        <v>16</v>
      </c>
      <c r="E8">
        <v>0</v>
      </c>
      <c r="F8">
        <v>1</v>
      </c>
      <c r="G8">
        <v>0</v>
      </c>
      <c r="H8">
        <v>10</v>
      </c>
      <c r="I8">
        <v>9</v>
      </c>
      <c r="J8" s="4">
        <v>0</v>
      </c>
      <c r="K8" s="4">
        <v>0</v>
      </c>
      <c r="L8" s="4">
        <v>0</v>
      </c>
      <c r="M8" s="4">
        <v>0</v>
      </c>
      <c r="N8" t="b">
        <v>0</v>
      </c>
      <c r="O8" t="s">
        <v>16</v>
      </c>
      <c r="P8" t="s">
        <v>18</v>
      </c>
    </row>
    <row r="9" spans="1:16" x14ac:dyDescent="0.2">
      <c r="A9">
        <v>2017</v>
      </c>
      <c r="B9">
        <v>1011</v>
      </c>
      <c r="C9">
        <v>0</v>
      </c>
      <c r="D9" t="s">
        <v>16</v>
      </c>
      <c r="E9">
        <v>0</v>
      </c>
      <c r="F9">
        <v>1</v>
      </c>
      <c r="G9">
        <v>0</v>
      </c>
      <c r="H9">
        <v>42</v>
      </c>
      <c r="I9">
        <v>5</v>
      </c>
      <c r="J9" s="4">
        <v>0</v>
      </c>
      <c r="K9" s="4">
        <v>0</v>
      </c>
      <c r="L9" s="4">
        <v>61500000</v>
      </c>
      <c r="M9" s="4">
        <v>0</v>
      </c>
      <c r="N9" t="b">
        <v>0</v>
      </c>
      <c r="O9" t="s">
        <v>16</v>
      </c>
      <c r="P9" t="s">
        <v>18</v>
      </c>
    </row>
    <row r="10" spans="1:16" x14ac:dyDescent="0.2">
      <c r="A10">
        <v>2017</v>
      </c>
      <c r="B10">
        <v>1011</v>
      </c>
      <c r="C10">
        <v>0</v>
      </c>
      <c r="D10" t="s">
        <v>16</v>
      </c>
      <c r="E10">
        <v>0</v>
      </c>
      <c r="F10">
        <v>1</v>
      </c>
      <c r="G10">
        <v>0</v>
      </c>
      <c r="H10">
        <v>43</v>
      </c>
      <c r="I10">
        <v>5</v>
      </c>
      <c r="J10" s="4">
        <v>0</v>
      </c>
      <c r="K10" s="4">
        <v>0</v>
      </c>
      <c r="L10" s="4">
        <v>57000000</v>
      </c>
      <c r="M10" s="4">
        <v>0</v>
      </c>
      <c r="N10" t="b">
        <v>0</v>
      </c>
      <c r="O10" t="s">
        <v>16</v>
      </c>
      <c r="P10" t="s">
        <v>18</v>
      </c>
    </row>
    <row r="11" spans="1:16" x14ac:dyDescent="0.2">
      <c r="A11">
        <v>2017</v>
      </c>
      <c r="B11">
        <v>1011</v>
      </c>
      <c r="C11">
        <v>0</v>
      </c>
      <c r="D11" t="s">
        <v>16</v>
      </c>
      <c r="E11">
        <v>0</v>
      </c>
      <c r="F11">
        <v>1</v>
      </c>
      <c r="G11">
        <v>0</v>
      </c>
      <c r="H11">
        <v>58</v>
      </c>
      <c r="I11">
        <v>5</v>
      </c>
      <c r="J11" s="4">
        <v>0</v>
      </c>
      <c r="K11" s="4">
        <v>0</v>
      </c>
      <c r="L11" s="4">
        <v>237462563</v>
      </c>
      <c r="M11" s="4">
        <v>0</v>
      </c>
      <c r="N11" t="b">
        <v>0</v>
      </c>
      <c r="O11" t="s">
        <v>16</v>
      </c>
      <c r="P11" t="s">
        <v>18</v>
      </c>
    </row>
    <row r="12" spans="1:16" x14ac:dyDescent="0.2">
      <c r="A12">
        <v>2017</v>
      </c>
      <c r="B12">
        <v>1011</v>
      </c>
      <c r="C12">
        <v>0</v>
      </c>
      <c r="D12" t="s">
        <v>16</v>
      </c>
      <c r="E12">
        <v>0</v>
      </c>
      <c r="F12">
        <v>3</v>
      </c>
      <c r="G12">
        <v>0</v>
      </c>
      <c r="H12">
        <v>10</v>
      </c>
      <c r="I12">
        <v>1</v>
      </c>
      <c r="J12" s="4">
        <v>0</v>
      </c>
      <c r="K12" s="4">
        <v>0</v>
      </c>
      <c r="L12" s="4">
        <v>158694990</v>
      </c>
      <c r="M12" s="4">
        <v>0</v>
      </c>
      <c r="N12" t="b">
        <v>0</v>
      </c>
      <c r="O12" t="s">
        <v>16</v>
      </c>
      <c r="P12" t="s">
        <v>17</v>
      </c>
    </row>
    <row r="13" spans="1:16" x14ac:dyDescent="0.2">
      <c r="A13">
        <v>2017</v>
      </c>
      <c r="B13">
        <v>1011</v>
      </c>
      <c r="C13">
        <v>0</v>
      </c>
      <c r="D13" t="s">
        <v>16</v>
      </c>
      <c r="E13">
        <v>0</v>
      </c>
      <c r="F13">
        <v>3</v>
      </c>
      <c r="G13">
        <v>0</v>
      </c>
      <c r="H13">
        <v>10</v>
      </c>
      <c r="I13">
        <v>3</v>
      </c>
      <c r="J13" s="4">
        <v>0</v>
      </c>
      <c r="K13" s="4">
        <v>0</v>
      </c>
      <c r="L13" s="4">
        <v>196455.45</v>
      </c>
      <c r="M13" s="4">
        <v>0</v>
      </c>
      <c r="N13" t="b">
        <v>0</v>
      </c>
      <c r="O13" t="s">
        <v>16</v>
      </c>
      <c r="P13" t="s">
        <v>17</v>
      </c>
    </row>
    <row r="14" spans="1:16" x14ac:dyDescent="0.2">
      <c r="A14">
        <v>2017</v>
      </c>
      <c r="B14">
        <v>1011</v>
      </c>
      <c r="C14">
        <v>0</v>
      </c>
      <c r="D14" t="s">
        <v>16</v>
      </c>
      <c r="E14">
        <v>0</v>
      </c>
      <c r="F14">
        <v>3</v>
      </c>
      <c r="G14">
        <v>0</v>
      </c>
      <c r="H14">
        <v>10</v>
      </c>
      <c r="I14">
        <v>7</v>
      </c>
      <c r="J14" s="4">
        <v>0</v>
      </c>
      <c r="K14" s="4">
        <v>0</v>
      </c>
      <c r="L14" s="4">
        <v>45780000</v>
      </c>
      <c r="M14" s="4">
        <v>0</v>
      </c>
      <c r="N14" t="b">
        <v>0</v>
      </c>
      <c r="O14" t="s">
        <v>16</v>
      </c>
      <c r="P14" t="s">
        <v>19</v>
      </c>
    </row>
    <row r="15" spans="1:16" x14ac:dyDescent="0.2">
      <c r="A15">
        <v>2017</v>
      </c>
      <c r="B15">
        <v>1011</v>
      </c>
      <c r="C15">
        <v>0</v>
      </c>
      <c r="D15" t="s">
        <v>16</v>
      </c>
      <c r="E15">
        <v>0</v>
      </c>
      <c r="F15">
        <v>3</v>
      </c>
      <c r="G15">
        <v>0</v>
      </c>
      <c r="H15">
        <v>10</v>
      </c>
      <c r="I15">
        <v>9</v>
      </c>
      <c r="J15" s="4">
        <v>0</v>
      </c>
      <c r="K15" s="4">
        <v>0</v>
      </c>
      <c r="L15" s="4">
        <v>12500</v>
      </c>
      <c r="M15" s="4">
        <v>0</v>
      </c>
      <c r="N15" t="b">
        <v>0</v>
      </c>
      <c r="O15" t="s">
        <v>16</v>
      </c>
      <c r="P15" t="s">
        <v>17</v>
      </c>
    </row>
    <row r="16" spans="1:16" x14ac:dyDescent="0.2">
      <c r="A16">
        <v>2017</v>
      </c>
      <c r="B16">
        <v>1011</v>
      </c>
      <c r="C16">
        <v>0</v>
      </c>
      <c r="D16" t="s">
        <v>16</v>
      </c>
      <c r="E16">
        <v>0</v>
      </c>
      <c r="F16">
        <v>3</v>
      </c>
      <c r="G16">
        <v>0</v>
      </c>
      <c r="H16">
        <v>24</v>
      </c>
      <c r="I16">
        <v>1</v>
      </c>
      <c r="J16" s="4">
        <v>0</v>
      </c>
      <c r="K16" s="4">
        <v>0</v>
      </c>
      <c r="L16" s="4">
        <v>598572.32999999996</v>
      </c>
      <c r="M16" s="4">
        <v>0</v>
      </c>
      <c r="N16" t="b">
        <v>0</v>
      </c>
      <c r="O16" t="s">
        <v>16</v>
      </c>
      <c r="P16" t="s">
        <v>17</v>
      </c>
    </row>
    <row r="17" spans="1:16" x14ac:dyDescent="0.2">
      <c r="A17">
        <v>2017</v>
      </c>
      <c r="B17">
        <v>1011</v>
      </c>
      <c r="C17">
        <v>0</v>
      </c>
      <c r="D17" t="s">
        <v>16</v>
      </c>
      <c r="E17">
        <v>0</v>
      </c>
      <c r="F17">
        <v>3</v>
      </c>
      <c r="G17">
        <v>0</v>
      </c>
      <c r="H17">
        <v>60</v>
      </c>
      <c r="I17">
        <v>1</v>
      </c>
      <c r="J17" s="4">
        <v>0</v>
      </c>
      <c r="K17" s="4">
        <v>0</v>
      </c>
      <c r="L17" s="4">
        <v>2600000</v>
      </c>
      <c r="M17" s="4">
        <v>0</v>
      </c>
      <c r="N17" t="b">
        <v>0</v>
      </c>
      <c r="O17" t="s">
        <v>16</v>
      </c>
      <c r="P17" t="s">
        <v>17</v>
      </c>
    </row>
    <row r="18" spans="1:16" x14ac:dyDescent="0.2">
      <c r="A18">
        <v>2017</v>
      </c>
      <c r="B18">
        <v>1011</v>
      </c>
      <c r="C18">
        <v>0</v>
      </c>
      <c r="D18" t="s">
        <v>16</v>
      </c>
      <c r="E18">
        <v>0</v>
      </c>
      <c r="F18">
        <v>4</v>
      </c>
      <c r="G18">
        <v>0</v>
      </c>
      <c r="H18">
        <v>10</v>
      </c>
      <c r="I18">
        <v>1</v>
      </c>
      <c r="J18" s="4">
        <v>0</v>
      </c>
      <c r="K18" s="4">
        <v>0</v>
      </c>
      <c r="L18" s="4">
        <v>6145286</v>
      </c>
      <c r="M18" s="4">
        <v>0</v>
      </c>
      <c r="N18" t="b">
        <v>0</v>
      </c>
      <c r="O18" t="s">
        <v>16</v>
      </c>
      <c r="P18" t="s">
        <v>17</v>
      </c>
    </row>
    <row r="19" spans="1:16" x14ac:dyDescent="0.2">
      <c r="A19">
        <v>2017</v>
      </c>
      <c r="B19">
        <v>1011</v>
      </c>
      <c r="C19">
        <v>0</v>
      </c>
      <c r="D19" t="s">
        <v>16</v>
      </c>
      <c r="E19">
        <v>0</v>
      </c>
      <c r="F19">
        <v>5</v>
      </c>
      <c r="G19">
        <v>0</v>
      </c>
      <c r="H19">
        <v>10</v>
      </c>
      <c r="I19">
        <v>1</v>
      </c>
      <c r="J19" s="4">
        <v>0</v>
      </c>
      <c r="K19" s="4">
        <v>0</v>
      </c>
      <c r="L19" s="4">
        <v>11953000</v>
      </c>
      <c r="M19" s="4">
        <v>0</v>
      </c>
      <c r="N19" t="b">
        <v>0</v>
      </c>
      <c r="O19" t="s">
        <v>16</v>
      </c>
      <c r="P19" t="s">
        <v>17</v>
      </c>
    </row>
    <row r="20" spans="1:16" x14ac:dyDescent="0.2">
      <c r="A20">
        <v>2017</v>
      </c>
      <c r="B20">
        <v>1011</v>
      </c>
      <c r="C20">
        <v>2009</v>
      </c>
      <c r="D20" t="s">
        <v>20</v>
      </c>
      <c r="E20">
        <v>1</v>
      </c>
      <c r="F20">
        <v>1</v>
      </c>
      <c r="G20">
        <v>0</v>
      </c>
      <c r="H20">
        <v>10</v>
      </c>
      <c r="I20">
        <v>1</v>
      </c>
      <c r="J20" s="4">
        <v>276044836</v>
      </c>
      <c r="K20" s="4">
        <v>276044836</v>
      </c>
      <c r="L20" s="4">
        <v>0</v>
      </c>
      <c r="M20" s="4">
        <v>218808568.06999999</v>
      </c>
      <c r="N20" t="b">
        <v>0</v>
      </c>
      <c r="O20" t="s">
        <v>16</v>
      </c>
      <c r="P20" t="s">
        <v>18</v>
      </c>
    </row>
    <row r="21" spans="1:16" x14ac:dyDescent="0.2">
      <c r="A21">
        <v>2017</v>
      </c>
      <c r="B21">
        <v>1011</v>
      </c>
      <c r="C21">
        <v>2009</v>
      </c>
      <c r="D21" t="s">
        <v>20</v>
      </c>
      <c r="E21">
        <v>1</v>
      </c>
      <c r="F21">
        <v>3</v>
      </c>
      <c r="G21">
        <v>0</v>
      </c>
      <c r="H21">
        <v>10</v>
      </c>
      <c r="I21">
        <v>1</v>
      </c>
      <c r="J21" s="4">
        <v>158694990</v>
      </c>
      <c r="K21" s="4">
        <v>158694990</v>
      </c>
      <c r="L21" s="4">
        <v>0</v>
      </c>
      <c r="M21" s="4">
        <v>122376418.63</v>
      </c>
      <c r="N21" t="b">
        <v>0</v>
      </c>
      <c r="O21" t="s">
        <v>16</v>
      </c>
      <c r="P21" t="s">
        <v>17</v>
      </c>
    </row>
    <row r="22" spans="1:16" x14ac:dyDescent="0.2">
      <c r="A22">
        <v>2017</v>
      </c>
      <c r="B22">
        <v>1011</v>
      </c>
      <c r="C22">
        <v>2009</v>
      </c>
      <c r="D22" t="s">
        <v>20</v>
      </c>
      <c r="E22">
        <v>1</v>
      </c>
      <c r="F22">
        <v>3</v>
      </c>
      <c r="G22">
        <v>0</v>
      </c>
      <c r="H22">
        <v>10</v>
      </c>
      <c r="I22">
        <v>3</v>
      </c>
      <c r="J22" s="4">
        <v>196455.45</v>
      </c>
      <c r="K22" s="4">
        <v>196455.45</v>
      </c>
      <c r="L22" s="4">
        <v>0</v>
      </c>
      <c r="M22" s="4">
        <v>7091.6</v>
      </c>
      <c r="N22" t="b">
        <v>0</v>
      </c>
      <c r="O22" t="s">
        <v>16</v>
      </c>
      <c r="P22" t="s">
        <v>17</v>
      </c>
    </row>
    <row r="23" spans="1:16" x14ac:dyDescent="0.2">
      <c r="A23">
        <v>2017</v>
      </c>
      <c r="B23">
        <v>1011</v>
      </c>
      <c r="C23">
        <v>2009</v>
      </c>
      <c r="D23" t="s">
        <v>20</v>
      </c>
      <c r="E23">
        <v>1</v>
      </c>
      <c r="F23">
        <v>3</v>
      </c>
      <c r="G23">
        <v>0</v>
      </c>
      <c r="H23">
        <v>10</v>
      </c>
      <c r="I23">
        <v>7</v>
      </c>
      <c r="J23" s="4">
        <v>45780000</v>
      </c>
      <c r="K23" s="4">
        <v>45780000</v>
      </c>
      <c r="L23" s="4">
        <v>0</v>
      </c>
      <c r="M23" s="4">
        <v>40016482.710000001</v>
      </c>
      <c r="N23" t="b">
        <v>0</v>
      </c>
      <c r="O23" t="s">
        <v>16</v>
      </c>
      <c r="P23" t="s">
        <v>19</v>
      </c>
    </row>
    <row r="24" spans="1:16" x14ac:dyDescent="0.2">
      <c r="A24">
        <v>2017</v>
      </c>
      <c r="B24">
        <v>1011</v>
      </c>
      <c r="C24">
        <v>2009</v>
      </c>
      <c r="D24" t="s">
        <v>20</v>
      </c>
      <c r="E24">
        <v>1</v>
      </c>
      <c r="F24">
        <v>3</v>
      </c>
      <c r="G24">
        <v>0</v>
      </c>
      <c r="H24">
        <v>24</v>
      </c>
      <c r="I24">
        <v>1</v>
      </c>
      <c r="J24" s="4">
        <v>598572.32999999996</v>
      </c>
      <c r="K24" s="4">
        <v>598572.32999999996</v>
      </c>
      <c r="L24" s="4">
        <v>0</v>
      </c>
      <c r="M24" s="4">
        <v>57747.32</v>
      </c>
      <c r="N24" t="b">
        <v>0</v>
      </c>
      <c r="O24" t="s">
        <v>16</v>
      </c>
      <c r="P24" t="s">
        <v>17</v>
      </c>
    </row>
    <row r="25" spans="1:16" x14ac:dyDescent="0.2">
      <c r="A25">
        <v>2017</v>
      </c>
      <c r="B25">
        <v>1011</v>
      </c>
      <c r="C25">
        <v>2009</v>
      </c>
      <c r="D25" t="s">
        <v>20</v>
      </c>
      <c r="E25">
        <v>1</v>
      </c>
      <c r="F25">
        <v>3</v>
      </c>
      <c r="G25">
        <v>0</v>
      </c>
      <c r="H25">
        <v>60</v>
      </c>
      <c r="I25">
        <v>1</v>
      </c>
      <c r="J25" s="4">
        <v>2600000</v>
      </c>
      <c r="K25" s="4">
        <v>2600000</v>
      </c>
      <c r="L25" s="4">
        <v>0</v>
      </c>
      <c r="M25" s="4">
        <v>2162455.5299999998</v>
      </c>
      <c r="N25" t="b">
        <v>0</v>
      </c>
      <c r="O25" t="s">
        <v>16</v>
      </c>
      <c r="P25" t="s">
        <v>17</v>
      </c>
    </row>
    <row r="26" spans="1:16" x14ac:dyDescent="0.2">
      <c r="A26">
        <v>2017</v>
      </c>
      <c r="B26">
        <v>1011</v>
      </c>
      <c r="C26">
        <v>2009</v>
      </c>
      <c r="D26" t="s">
        <v>20</v>
      </c>
      <c r="E26">
        <v>1</v>
      </c>
      <c r="F26">
        <v>4</v>
      </c>
      <c r="G26">
        <v>0</v>
      </c>
      <c r="H26">
        <v>10</v>
      </c>
      <c r="I26">
        <v>1</v>
      </c>
      <c r="J26" s="4">
        <v>6145286</v>
      </c>
      <c r="K26" s="4">
        <v>6145286</v>
      </c>
      <c r="L26" s="4">
        <v>0</v>
      </c>
      <c r="M26" s="4">
        <v>4362701.16</v>
      </c>
      <c r="N26" t="b">
        <v>0</v>
      </c>
      <c r="O26" t="s">
        <v>16</v>
      </c>
      <c r="P26" t="s">
        <v>17</v>
      </c>
    </row>
    <row r="27" spans="1:16" x14ac:dyDescent="0.2">
      <c r="A27">
        <v>2017</v>
      </c>
      <c r="B27">
        <v>1011</v>
      </c>
      <c r="C27">
        <v>2009</v>
      </c>
      <c r="D27" t="s">
        <v>20</v>
      </c>
      <c r="E27">
        <v>1</v>
      </c>
      <c r="F27">
        <v>5</v>
      </c>
      <c r="G27">
        <v>0</v>
      </c>
      <c r="H27">
        <v>10</v>
      </c>
      <c r="I27">
        <v>1</v>
      </c>
      <c r="J27" s="4">
        <v>11953000</v>
      </c>
      <c r="K27" s="4">
        <v>11953000</v>
      </c>
      <c r="L27" s="4">
        <v>0</v>
      </c>
      <c r="M27" s="4">
        <v>0</v>
      </c>
      <c r="N27" t="b">
        <v>0</v>
      </c>
      <c r="O27" t="s">
        <v>16</v>
      </c>
      <c r="P27" t="s">
        <v>17</v>
      </c>
    </row>
    <row r="28" spans="1:16" x14ac:dyDescent="0.2">
      <c r="A28">
        <v>2017</v>
      </c>
      <c r="B28">
        <v>1011</v>
      </c>
      <c r="C28">
        <v>4239</v>
      </c>
      <c r="D28" t="s">
        <v>21</v>
      </c>
      <c r="E28">
        <v>1</v>
      </c>
      <c r="F28">
        <v>1</v>
      </c>
      <c r="G28">
        <v>0</v>
      </c>
      <c r="H28">
        <v>10</v>
      </c>
      <c r="I28">
        <v>1</v>
      </c>
      <c r="J28" s="4">
        <v>501419485</v>
      </c>
      <c r="K28" s="4">
        <v>501419485</v>
      </c>
      <c r="L28" s="4">
        <v>0</v>
      </c>
      <c r="M28" s="4">
        <v>427733341.35000002</v>
      </c>
      <c r="N28" t="b">
        <v>0</v>
      </c>
      <c r="O28" t="s">
        <v>16</v>
      </c>
      <c r="P28" t="s">
        <v>18</v>
      </c>
    </row>
    <row r="29" spans="1:16" x14ac:dyDescent="0.2">
      <c r="A29">
        <v>2017</v>
      </c>
      <c r="B29">
        <v>1011</v>
      </c>
      <c r="C29">
        <v>7004</v>
      </c>
      <c r="D29" t="s">
        <v>22</v>
      </c>
      <c r="E29">
        <v>28</v>
      </c>
      <c r="F29">
        <v>1</v>
      </c>
      <c r="G29">
        <v>0</v>
      </c>
      <c r="H29">
        <v>10</v>
      </c>
      <c r="I29">
        <v>9</v>
      </c>
      <c r="J29" s="4">
        <v>1000</v>
      </c>
      <c r="K29" s="4">
        <v>1000</v>
      </c>
      <c r="L29" s="4">
        <v>0</v>
      </c>
      <c r="M29" s="4">
        <v>0</v>
      </c>
      <c r="N29" t="b">
        <v>0</v>
      </c>
      <c r="O29" t="s">
        <v>16</v>
      </c>
      <c r="P29" t="s">
        <v>18</v>
      </c>
    </row>
    <row r="30" spans="1:16" x14ac:dyDescent="0.2">
      <c r="A30">
        <v>2017</v>
      </c>
      <c r="B30">
        <v>1011</v>
      </c>
      <c r="C30">
        <v>7004</v>
      </c>
      <c r="D30" t="s">
        <v>22</v>
      </c>
      <c r="E30">
        <v>28</v>
      </c>
      <c r="F30">
        <v>3</v>
      </c>
      <c r="G30">
        <v>0</v>
      </c>
      <c r="H30">
        <v>10</v>
      </c>
      <c r="I30">
        <v>9</v>
      </c>
      <c r="J30" s="4">
        <v>30000</v>
      </c>
      <c r="K30" s="4">
        <v>30000</v>
      </c>
      <c r="L30" s="4">
        <v>0</v>
      </c>
      <c r="M30" s="4">
        <v>11468.51</v>
      </c>
      <c r="N30" t="b">
        <v>0</v>
      </c>
      <c r="O30" t="s">
        <v>16</v>
      </c>
      <c r="P30" t="s">
        <v>17</v>
      </c>
    </row>
    <row r="31" spans="1:16" x14ac:dyDescent="0.2">
      <c r="A31">
        <v>2017</v>
      </c>
      <c r="B31">
        <v>1011</v>
      </c>
      <c r="C31">
        <v>7006</v>
      </c>
      <c r="D31" t="s">
        <v>23</v>
      </c>
      <c r="E31">
        <v>9</v>
      </c>
      <c r="F31">
        <v>1</v>
      </c>
      <c r="G31">
        <v>0</v>
      </c>
      <c r="H31">
        <v>10</v>
      </c>
      <c r="I31">
        <v>1</v>
      </c>
      <c r="J31" s="4">
        <v>2475300</v>
      </c>
      <c r="K31" s="4">
        <v>2475300</v>
      </c>
      <c r="L31" s="4">
        <v>0</v>
      </c>
      <c r="M31" s="4">
        <v>2131762.56</v>
      </c>
      <c r="N31" t="b">
        <v>0</v>
      </c>
      <c r="O31" t="s">
        <v>16</v>
      </c>
      <c r="P31" t="s">
        <v>18</v>
      </c>
    </row>
    <row r="32" spans="1:16" x14ac:dyDescent="0.2">
      <c r="A32">
        <v>2017</v>
      </c>
      <c r="B32">
        <v>1011</v>
      </c>
      <c r="C32">
        <v>7006</v>
      </c>
      <c r="D32" t="s">
        <v>23</v>
      </c>
      <c r="E32">
        <v>9</v>
      </c>
      <c r="F32">
        <v>1</v>
      </c>
      <c r="G32">
        <v>0</v>
      </c>
      <c r="H32">
        <v>42</v>
      </c>
      <c r="I32">
        <v>5</v>
      </c>
      <c r="J32" s="4">
        <v>61500000</v>
      </c>
      <c r="K32" s="4">
        <v>61500000</v>
      </c>
      <c r="L32" s="4">
        <v>0</v>
      </c>
      <c r="M32" s="4">
        <v>54591303.530000001</v>
      </c>
      <c r="N32" t="b">
        <v>0</v>
      </c>
      <c r="O32" t="s">
        <v>16</v>
      </c>
      <c r="P32" t="s">
        <v>18</v>
      </c>
    </row>
    <row r="33" spans="1:16" x14ac:dyDescent="0.2">
      <c r="A33">
        <v>2017</v>
      </c>
      <c r="B33">
        <v>1011</v>
      </c>
      <c r="C33">
        <v>7006</v>
      </c>
      <c r="D33" t="s">
        <v>23</v>
      </c>
      <c r="E33">
        <v>9</v>
      </c>
      <c r="F33">
        <v>1</v>
      </c>
      <c r="G33">
        <v>0</v>
      </c>
      <c r="H33">
        <v>43</v>
      </c>
      <c r="I33">
        <v>5</v>
      </c>
      <c r="J33" s="4">
        <v>57000000</v>
      </c>
      <c r="K33" s="4">
        <v>57000000</v>
      </c>
      <c r="L33" s="4">
        <v>0</v>
      </c>
      <c r="M33" s="4">
        <v>52453339.299999997</v>
      </c>
      <c r="N33" t="b">
        <v>0</v>
      </c>
      <c r="O33" t="s">
        <v>16</v>
      </c>
      <c r="P33" t="s">
        <v>18</v>
      </c>
    </row>
    <row r="34" spans="1:16" x14ac:dyDescent="0.2">
      <c r="A34">
        <v>2017</v>
      </c>
      <c r="B34">
        <v>1011</v>
      </c>
      <c r="C34">
        <v>7006</v>
      </c>
      <c r="D34" t="s">
        <v>23</v>
      </c>
      <c r="E34">
        <v>9</v>
      </c>
      <c r="F34">
        <v>1</v>
      </c>
      <c r="G34">
        <v>0</v>
      </c>
      <c r="H34">
        <v>58</v>
      </c>
      <c r="I34">
        <v>5</v>
      </c>
      <c r="J34" s="4">
        <v>237463500</v>
      </c>
      <c r="K34" s="4">
        <v>237463500</v>
      </c>
      <c r="L34" s="4">
        <v>0</v>
      </c>
      <c r="M34" s="4">
        <v>213261336.19</v>
      </c>
      <c r="N34" t="b">
        <v>0</v>
      </c>
      <c r="O34" t="s">
        <v>16</v>
      </c>
      <c r="P34" t="s">
        <v>18</v>
      </c>
    </row>
    <row r="35" spans="1:16" x14ac:dyDescent="0.2">
      <c r="A35">
        <v>2017</v>
      </c>
      <c r="B35">
        <v>1021</v>
      </c>
      <c r="C35">
        <v>0</v>
      </c>
      <c r="D35" t="s">
        <v>16</v>
      </c>
      <c r="E35">
        <v>0</v>
      </c>
      <c r="F35">
        <v>1</v>
      </c>
      <c r="G35">
        <v>0</v>
      </c>
      <c r="H35">
        <v>10</v>
      </c>
      <c r="I35">
        <v>1</v>
      </c>
      <c r="J35" s="4">
        <v>0</v>
      </c>
      <c r="K35" s="4">
        <v>0</v>
      </c>
      <c r="L35" s="4">
        <v>486468764.51999998</v>
      </c>
      <c r="M35" s="4">
        <v>0</v>
      </c>
      <c r="N35" t="b">
        <v>0</v>
      </c>
      <c r="O35" t="s">
        <v>16</v>
      </c>
      <c r="P35" t="s">
        <v>18</v>
      </c>
    </row>
    <row r="36" spans="1:16" x14ac:dyDescent="0.2">
      <c r="A36">
        <v>2017</v>
      </c>
      <c r="B36">
        <v>1021</v>
      </c>
      <c r="C36">
        <v>0</v>
      </c>
      <c r="D36" t="s">
        <v>16</v>
      </c>
      <c r="E36">
        <v>0</v>
      </c>
      <c r="F36">
        <v>1</v>
      </c>
      <c r="G36">
        <v>0</v>
      </c>
      <c r="H36">
        <v>42</v>
      </c>
      <c r="I36">
        <v>5</v>
      </c>
      <c r="J36" s="4">
        <v>0</v>
      </c>
      <c r="K36" s="4">
        <v>0</v>
      </c>
      <c r="L36" s="4">
        <v>74996478</v>
      </c>
      <c r="M36" s="4">
        <v>0</v>
      </c>
      <c r="N36" t="b">
        <v>0</v>
      </c>
      <c r="O36" t="s">
        <v>16</v>
      </c>
      <c r="P36" t="s">
        <v>18</v>
      </c>
    </row>
    <row r="37" spans="1:16" x14ac:dyDescent="0.2">
      <c r="A37">
        <v>2017</v>
      </c>
      <c r="B37">
        <v>1021</v>
      </c>
      <c r="C37">
        <v>0</v>
      </c>
      <c r="D37" t="s">
        <v>16</v>
      </c>
      <c r="E37">
        <v>0</v>
      </c>
      <c r="F37">
        <v>1</v>
      </c>
      <c r="G37">
        <v>0</v>
      </c>
      <c r="H37">
        <v>43</v>
      </c>
      <c r="I37">
        <v>5</v>
      </c>
      <c r="J37" s="4">
        <v>0</v>
      </c>
      <c r="K37" s="4">
        <v>0</v>
      </c>
      <c r="L37" s="4">
        <v>49793496.420000002</v>
      </c>
      <c r="M37" s="4">
        <v>0</v>
      </c>
      <c r="N37" t="b">
        <v>0</v>
      </c>
      <c r="O37" t="s">
        <v>16</v>
      </c>
      <c r="P37" t="s">
        <v>18</v>
      </c>
    </row>
    <row r="38" spans="1:16" x14ac:dyDescent="0.2">
      <c r="A38">
        <v>2017</v>
      </c>
      <c r="B38">
        <v>1021</v>
      </c>
      <c r="C38">
        <v>0</v>
      </c>
      <c r="D38" t="s">
        <v>16</v>
      </c>
      <c r="E38">
        <v>0</v>
      </c>
      <c r="F38">
        <v>1</v>
      </c>
      <c r="G38">
        <v>0</v>
      </c>
      <c r="H38">
        <v>58</v>
      </c>
      <c r="I38">
        <v>5</v>
      </c>
      <c r="J38" s="4">
        <v>0</v>
      </c>
      <c r="K38" s="4">
        <v>0</v>
      </c>
      <c r="L38" s="4">
        <v>81619867</v>
      </c>
      <c r="M38" s="4">
        <v>0</v>
      </c>
      <c r="N38" t="b">
        <v>0</v>
      </c>
      <c r="O38" t="s">
        <v>16</v>
      </c>
      <c r="P38" t="s">
        <v>18</v>
      </c>
    </row>
    <row r="39" spans="1:16" x14ac:dyDescent="0.2">
      <c r="A39">
        <v>2017</v>
      </c>
      <c r="B39">
        <v>1021</v>
      </c>
      <c r="C39">
        <v>0</v>
      </c>
      <c r="D39" t="s">
        <v>16</v>
      </c>
      <c r="E39">
        <v>0</v>
      </c>
      <c r="F39">
        <v>3</v>
      </c>
      <c r="G39">
        <v>0</v>
      </c>
      <c r="H39">
        <v>10</v>
      </c>
      <c r="I39">
        <v>1</v>
      </c>
      <c r="J39" s="4">
        <v>0</v>
      </c>
      <c r="K39" s="4">
        <v>0</v>
      </c>
      <c r="L39" s="4">
        <v>71822393</v>
      </c>
      <c r="M39" s="4">
        <v>0</v>
      </c>
      <c r="N39" t="b">
        <v>0</v>
      </c>
      <c r="O39" t="s">
        <v>16</v>
      </c>
      <c r="P39" t="s">
        <v>17</v>
      </c>
    </row>
    <row r="40" spans="1:16" x14ac:dyDescent="0.2">
      <c r="A40">
        <v>2017</v>
      </c>
      <c r="B40">
        <v>1021</v>
      </c>
      <c r="C40">
        <v>0</v>
      </c>
      <c r="D40" t="s">
        <v>16</v>
      </c>
      <c r="E40">
        <v>0</v>
      </c>
      <c r="F40">
        <v>3</v>
      </c>
      <c r="G40">
        <v>0</v>
      </c>
      <c r="H40">
        <v>10</v>
      </c>
      <c r="I40">
        <v>7</v>
      </c>
      <c r="J40" s="4">
        <v>0</v>
      </c>
      <c r="K40" s="4">
        <v>0</v>
      </c>
      <c r="L40" s="4">
        <v>14000000</v>
      </c>
      <c r="M40" s="4">
        <v>0</v>
      </c>
      <c r="N40" t="b">
        <v>0</v>
      </c>
      <c r="O40" t="s">
        <v>16</v>
      </c>
      <c r="P40" t="s">
        <v>19</v>
      </c>
    </row>
    <row r="41" spans="1:16" x14ac:dyDescent="0.2">
      <c r="A41">
        <v>2017</v>
      </c>
      <c r="B41">
        <v>1021</v>
      </c>
      <c r="C41">
        <v>0</v>
      </c>
      <c r="D41" t="s">
        <v>16</v>
      </c>
      <c r="E41">
        <v>0</v>
      </c>
      <c r="F41">
        <v>3</v>
      </c>
      <c r="G41">
        <v>0</v>
      </c>
      <c r="H41">
        <v>10</v>
      </c>
      <c r="I41">
        <v>9</v>
      </c>
      <c r="J41" s="4">
        <v>0</v>
      </c>
      <c r="K41" s="4">
        <v>0</v>
      </c>
      <c r="L41" s="4">
        <v>0</v>
      </c>
      <c r="M41" s="4">
        <v>0</v>
      </c>
      <c r="N41" t="b">
        <v>0</v>
      </c>
      <c r="O41" t="s">
        <v>16</v>
      </c>
      <c r="P41" t="s">
        <v>17</v>
      </c>
    </row>
    <row r="42" spans="1:16" x14ac:dyDescent="0.2">
      <c r="A42">
        <v>2017</v>
      </c>
      <c r="B42">
        <v>1021</v>
      </c>
      <c r="C42">
        <v>0</v>
      </c>
      <c r="D42" t="s">
        <v>16</v>
      </c>
      <c r="E42">
        <v>0</v>
      </c>
      <c r="F42">
        <v>3</v>
      </c>
      <c r="G42">
        <v>0</v>
      </c>
      <c r="H42">
        <v>60</v>
      </c>
      <c r="I42">
        <v>1</v>
      </c>
      <c r="J42" s="4">
        <v>0</v>
      </c>
      <c r="K42" s="4">
        <v>0</v>
      </c>
      <c r="L42" s="4">
        <v>4000000</v>
      </c>
      <c r="M42" s="4">
        <v>0</v>
      </c>
      <c r="N42" t="b">
        <v>0</v>
      </c>
      <c r="O42" t="s">
        <v>16</v>
      </c>
      <c r="P42" t="s">
        <v>17</v>
      </c>
    </row>
    <row r="43" spans="1:16" x14ac:dyDescent="0.2">
      <c r="A43">
        <v>2017</v>
      </c>
      <c r="B43">
        <v>1021</v>
      </c>
      <c r="C43">
        <v>0</v>
      </c>
      <c r="D43" t="s">
        <v>16</v>
      </c>
      <c r="E43">
        <v>0</v>
      </c>
      <c r="F43">
        <v>4</v>
      </c>
      <c r="G43">
        <v>0</v>
      </c>
      <c r="H43">
        <v>10</v>
      </c>
      <c r="I43">
        <v>1</v>
      </c>
      <c r="J43" s="4">
        <v>0</v>
      </c>
      <c r="K43" s="4">
        <v>0</v>
      </c>
      <c r="L43" s="4">
        <v>5104000</v>
      </c>
      <c r="M43" s="4">
        <v>0</v>
      </c>
      <c r="N43" t="b">
        <v>0</v>
      </c>
      <c r="O43" t="s">
        <v>16</v>
      </c>
      <c r="P43" t="s">
        <v>17</v>
      </c>
    </row>
    <row r="44" spans="1:16" x14ac:dyDescent="0.2">
      <c r="A44">
        <v>2017</v>
      </c>
      <c r="B44">
        <v>1021</v>
      </c>
      <c r="C44">
        <v>0</v>
      </c>
      <c r="D44" t="s">
        <v>16</v>
      </c>
      <c r="E44">
        <v>0</v>
      </c>
      <c r="F44">
        <v>4</v>
      </c>
      <c r="G44">
        <v>0</v>
      </c>
      <c r="H44">
        <v>60</v>
      </c>
      <c r="I44">
        <v>1</v>
      </c>
      <c r="J44" s="4">
        <v>0</v>
      </c>
      <c r="K44" s="4">
        <v>0</v>
      </c>
      <c r="L44" s="4">
        <v>350000</v>
      </c>
      <c r="M44" s="4">
        <v>0</v>
      </c>
      <c r="N44" t="b">
        <v>0</v>
      </c>
      <c r="O44" t="s">
        <v>16</v>
      </c>
      <c r="P44" t="s">
        <v>17</v>
      </c>
    </row>
    <row r="45" spans="1:16" x14ac:dyDescent="0.2">
      <c r="A45">
        <v>2017</v>
      </c>
      <c r="B45">
        <v>1021</v>
      </c>
      <c r="C45">
        <v>2009</v>
      </c>
      <c r="D45" t="s">
        <v>20</v>
      </c>
      <c r="E45">
        <v>1</v>
      </c>
      <c r="F45">
        <v>3</v>
      </c>
      <c r="G45">
        <v>0</v>
      </c>
      <c r="H45">
        <v>10</v>
      </c>
      <c r="I45">
        <v>1</v>
      </c>
      <c r="J45" s="4">
        <v>39791370</v>
      </c>
      <c r="K45" s="4">
        <v>39791370</v>
      </c>
      <c r="L45" s="4">
        <v>0</v>
      </c>
      <c r="M45" s="4">
        <v>35148446.909999996</v>
      </c>
      <c r="N45" t="b">
        <v>0</v>
      </c>
      <c r="O45" t="s">
        <v>16</v>
      </c>
      <c r="P45" t="s">
        <v>17</v>
      </c>
    </row>
    <row r="46" spans="1:16" x14ac:dyDescent="0.2">
      <c r="A46">
        <v>2017</v>
      </c>
      <c r="B46">
        <v>1021</v>
      </c>
      <c r="C46">
        <v>2009</v>
      </c>
      <c r="D46" t="s">
        <v>20</v>
      </c>
      <c r="E46">
        <v>1</v>
      </c>
      <c r="F46">
        <v>3</v>
      </c>
      <c r="G46">
        <v>0</v>
      </c>
      <c r="H46">
        <v>60</v>
      </c>
      <c r="I46">
        <v>1</v>
      </c>
      <c r="J46" s="4">
        <v>2000000</v>
      </c>
      <c r="K46" s="4">
        <v>2000000</v>
      </c>
      <c r="L46" s="4">
        <v>0</v>
      </c>
      <c r="M46" s="4">
        <v>0</v>
      </c>
      <c r="N46" t="b">
        <v>0</v>
      </c>
      <c r="O46" t="s">
        <v>16</v>
      </c>
      <c r="P46" t="s">
        <v>17</v>
      </c>
    </row>
    <row r="47" spans="1:16" x14ac:dyDescent="0.2">
      <c r="A47">
        <v>2017</v>
      </c>
      <c r="B47">
        <v>1021</v>
      </c>
      <c r="C47">
        <v>2121</v>
      </c>
      <c r="D47" t="s">
        <v>24</v>
      </c>
      <c r="E47">
        <v>1</v>
      </c>
      <c r="F47">
        <v>4</v>
      </c>
      <c r="G47">
        <v>0</v>
      </c>
      <c r="H47">
        <v>10</v>
      </c>
      <c r="I47">
        <v>1</v>
      </c>
      <c r="J47" s="4">
        <v>5104000</v>
      </c>
      <c r="K47" s="4">
        <v>5104000</v>
      </c>
      <c r="L47" s="4">
        <v>0</v>
      </c>
      <c r="M47" s="4">
        <v>4257348.83</v>
      </c>
      <c r="N47" t="b">
        <v>0</v>
      </c>
      <c r="O47" t="s">
        <v>16</v>
      </c>
      <c r="P47" t="s">
        <v>17</v>
      </c>
    </row>
    <row r="48" spans="1:16" x14ac:dyDescent="0.2">
      <c r="A48">
        <v>2017</v>
      </c>
      <c r="B48">
        <v>1021</v>
      </c>
      <c r="C48">
        <v>2121</v>
      </c>
      <c r="D48" t="s">
        <v>24</v>
      </c>
      <c r="E48">
        <v>1</v>
      </c>
      <c r="F48">
        <v>4</v>
      </c>
      <c r="G48">
        <v>0</v>
      </c>
      <c r="H48">
        <v>60</v>
      </c>
      <c r="I48">
        <v>1</v>
      </c>
      <c r="J48" s="4">
        <v>350000</v>
      </c>
      <c r="K48" s="4">
        <v>350000</v>
      </c>
      <c r="L48" s="4">
        <v>0</v>
      </c>
      <c r="M48" s="4">
        <v>0</v>
      </c>
      <c r="N48" t="b">
        <v>0</v>
      </c>
      <c r="O48" t="s">
        <v>16</v>
      </c>
      <c r="P48" t="s">
        <v>17</v>
      </c>
    </row>
    <row r="49" spans="1:16" x14ac:dyDescent="0.2">
      <c r="A49">
        <v>2017</v>
      </c>
      <c r="B49">
        <v>1021</v>
      </c>
      <c r="C49">
        <v>2145</v>
      </c>
      <c r="D49" t="s">
        <v>25</v>
      </c>
      <c r="E49">
        <v>1</v>
      </c>
      <c r="F49">
        <v>3</v>
      </c>
      <c r="G49">
        <v>0</v>
      </c>
      <c r="H49">
        <v>10</v>
      </c>
      <c r="I49">
        <v>1</v>
      </c>
      <c r="J49" s="4">
        <v>2000000</v>
      </c>
      <c r="K49" s="4">
        <v>2000000</v>
      </c>
      <c r="L49" s="4">
        <v>0</v>
      </c>
      <c r="M49" s="4">
        <v>875029.68</v>
      </c>
      <c r="N49" t="b">
        <v>0</v>
      </c>
      <c r="O49" t="s">
        <v>16</v>
      </c>
      <c r="P49" t="s">
        <v>17</v>
      </c>
    </row>
    <row r="50" spans="1:16" x14ac:dyDescent="0.2">
      <c r="A50">
        <v>2017</v>
      </c>
      <c r="B50">
        <v>1021</v>
      </c>
      <c r="C50">
        <v>2157</v>
      </c>
      <c r="D50" t="s">
        <v>26</v>
      </c>
      <c r="E50">
        <v>1</v>
      </c>
      <c r="F50">
        <v>3</v>
      </c>
      <c r="G50">
        <v>0</v>
      </c>
      <c r="H50">
        <v>10</v>
      </c>
      <c r="I50">
        <v>1</v>
      </c>
      <c r="J50" s="4">
        <v>3360000</v>
      </c>
      <c r="K50" s="4">
        <v>3360000</v>
      </c>
      <c r="L50" s="4">
        <v>0</v>
      </c>
      <c r="M50" s="4">
        <v>1972562.07</v>
      </c>
      <c r="N50" t="b">
        <v>0</v>
      </c>
      <c r="O50" t="s">
        <v>16</v>
      </c>
      <c r="P50" t="s">
        <v>17</v>
      </c>
    </row>
    <row r="51" spans="1:16" x14ac:dyDescent="0.2">
      <c r="A51">
        <v>2017</v>
      </c>
      <c r="B51">
        <v>1021</v>
      </c>
      <c r="C51">
        <v>2157</v>
      </c>
      <c r="D51" t="s">
        <v>26</v>
      </c>
      <c r="E51">
        <v>1</v>
      </c>
      <c r="F51">
        <v>3</v>
      </c>
      <c r="G51">
        <v>0</v>
      </c>
      <c r="H51">
        <v>10</v>
      </c>
      <c r="I51">
        <v>7</v>
      </c>
      <c r="J51" s="4">
        <v>14000000</v>
      </c>
      <c r="K51" s="4">
        <v>14000000</v>
      </c>
      <c r="L51" s="4">
        <v>0</v>
      </c>
      <c r="M51" s="4">
        <v>10704027.23</v>
      </c>
      <c r="N51" t="b">
        <v>0</v>
      </c>
      <c r="O51" t="s">
        <v>16</v>
      </c>
      <c r="P51" t="s">
        <v>19</v>
      </c>
    </row>
    <row r="52" spans="1:16" x14ac:dyDescent="0.2">
      <c r="A52">
        <v>2017</v>
      </c>
      <c r="B52">
        <v>1021</v>
      </c>
      <c r="C52">
        <v>4445</v>
      </c>
      <c r="D52" t="s">
        <v>27</v>
      </c>
      <c r="E52">
        <v>1</v>
      </c>
      <c r="F52">
        <v>1</v>
      </c>
      <c r="G52">
        <v>0</v>
      </c>
      <c r="H52">
        <v>10</v>
      </c>
      <c r="I52">
        <v>1</v>
      </c>
      <c r="J52" s="4">
        <v>484469702</v>
      </c>
      <c r="K52" s="4">
        <v>484469702</v>
      </c>
      <c r="L52" s="4">
        <v>0</v>
      </c>
      <c r="M52" s="4">
        <v>391786216.93000001</v>
      </c>
      <c r="N52" t="b">
        <v>0</v>
      </c>
      <c r="O52" t="s">
        <v>16</v>
      </c>
      <c r="P52" t="s">
        <v>18</v>
      </c>
    </row>
    <row r="53" spans="1:16" x14ac:dyDescent="0.2">
      <c r="A53">
        <v>2017</v>
      </c>
      <c r="B53">
        <v>1021</v>
      </c>
      <c r="C53">
        <v>4445</v>
      </c>
      <c r="D53" t="s">
        <v>27</v>
      </c>
      <c r="E53">
        <v>1</v>
      </c>
      <c r="F53">
        <v>3</v>
      </c>
      <c r="G53">
        <v>0</v>
      </c>
      <c r="H53">
        <v>10</v>
      </c>
      <c r="I53">
        <v>1</v>
      </c>
      <c r="J53" s="4">
        <v>26671023</v>
      </c>
      <c r="K53" s="4">
        <v>26671023</v>
      </c>
      <c r="L53" s="4">
        <v>0</v>
      </c>
      <c r="M53" s="4">
        <v>20875312.109999999</v>
      </c>
      <c r="N53" t="b">
        <v>0</v>
      </c>
      <c r="O53" t="s">
        <v>16</v>
      </c>
      <c r="P53" t="s">
        <v>17</v>
      </c>
    </row>
    <row r="54" spans="1:16" x14ac:dyDescent="0.2">
      <c r="A54">
        <v>2017</v>
      </c>
      <c r="B54">
        <v>1021</v>
      </c>
      <c r="C54">
        <v>4445</v>
      </c>
      <c r="D54" t="s">
        <v>27</v>
      </c>
      <c r="E54">
        <v>1</v>
      </c>
      <c r="F54">
        <v>3</v>
      </c>
      <c r="G54">
        <v>0</v>
      </c>
      <c r="H54">
        <v>60</v>
      </c>
      <c r="I54">
        <v>1</v>
      </c>
      <c r="J54" s="4">
        <v>2000000</v>
      </c>
      <c r="K54" s="4">
        <v>2000000</v>
      </c>
      <c r="L54" s="4">
        <v>0</v>
      </c>
      <c r="M54" s="4">
        <v>5564.7</v>
      </c>
      <c r="N54" t="b">
        <v>0</v>
      </c>
      <c r="O54" t="s">
        <v>16</v>
      </c>
      <c r="P54" t="s">
        <v>17</v>
      </c>
    </row>
    <row r="55" spans="1:16" x14ac:dyDescent="0.2">
      <c r="A55">
        <v>2017</v>
      </c>
      <c r="B55">
        <v>1021</v>
      </c>
      <c r="C55">
        <v>7004</v>
      </c>
      <c r="D55" t="s">
        <v>22</v>
      </c>
      <c r="E55">
        <v>28</v>
      </c>
      <c r="F55">
        <v>3</v>
      </c>
      <c r="G55">
        <v>0</v>
      </c>
      <c r="H55">
        <v>10</v>
      </c>
      <c r="I55">
        <v>9</v>
      </c>
      <c r="J55" s="4">
        <v>1000</v>
      </c>
      <c r="K55" s="4">
        <v>1000</v>
      </c>
      <c r="L55" s="4">
        <v>0</v>
      </c>
      <c r="M55" s="4">
        <v>0</v>
      </c>
      <c r="N55" t="b">
        <v>0</v>
      </c>
      <c r="O55" t="s">
        <v>16</v>
      </c>
      <c r="P55" t="s">
        <v>17</v>
      </c>
    </row>
    <row r="56" spans="1:16" x14ac:dyDescent="0.2">
      <c r="A56">
        <v>2017</v>
      </c>
      <c r="B56">
        <v>1021</v>
      </c>
      <c r="C56">
        <v>7006</v>
      </c>
      <c r="D56" t="s">
        <v>23</v>
      </c>
      <c r="E56">
        <v>9</v>
      </c>
      <c r="F56">
        <v>1</v>
      </c>
      <c r="G56">
        <v>0</v>
      </c>
      <c r="H56">
        <v>10</v>
      </c>
      <c r="I56">
        <v>1</v>
      </c>
      <c r="J56" s="4">
        <v>2000000</v>
      </c>
      <c r="K56" s="4">
        <v>2000000</v>
      </c>
      <c r="L56" s="4">
        <v>0</v>
      </c>
      <c r="M56" s="4">
        <v>1513332.27</v>
      </c>
      <c r="N56" t="b">
        <v>0</v>
      </c>
      <c r="O56" t="s">
        <v>16</v>
      </c>
      <c r="P56" t="s">
        <v>18</v>
      </c>
    </row>
    <row r="57" spans="1:16" x14ac:dyDescent="0.2">
      <c r="A57">
        <v>2017</v>
      </c>
      <c r="B57">
        <v>1021</v>
      </c>
      <c r="C57">
        <v>7006</v>
      </c>
      <c r="D57" t="s">
        <v>23</v>
      </c>
      <c r="E57">
        <v>9</v>
      </c>
      <c r="F57">
        <v>1</v>
      </c>
      <c r="G57">
        <v>0</v>
      </c>
      <c r="H57">
        <v>42</v>
      </c>
      <c r="I57">
        <v>5</v>
      </c>
      <c r="J57" s="4">
        <v>74996478</v>
      </c>
      <c r="K57" s="4">
        <v>74996478</v>
      </c>
      <c r="L57" s="4">
        <v>0</v>
      </c>
      <c r="M57" s="4">
        <v>59741930.740000002</v>
      </c>
      <c r="N57" t="b">
        <v>0</v>
      </c>
      <c r="O57" t="s">
        <v>16</v>
      </c>
      <c r="P57" t="s">
        <v>18</v>
      </c>
    </row>
    <row r="58" spans="1:16" x14ac:dyDescent="0.2">
      <c r="A58">
        <v>2017</v>
      </c>
      <c r="B58">
        <v>1021</v>
      </c>
      <c r="C58">
        <v>7006</v>
      </c>
      <c r="D58" t="s">
        <v>23</v>
      </c>
      <c r="E58">
        <v>9</v>
      </c>
      <c r="F58">
        <v>1</v>
      </c>
      <c r="G58">
        <v>0</v>
      </c>
      <c r="H58">
        <v>43</v>
      </c>
      <c r="I58">
        <v>5</v>
      </c>
      <c r="J58" s="4">
        <v>49798310</v>
      </c>
      <c r="K58" s="4">
        <v>49798310</v>
      </c>
      <c r="L58" s="4">
        <v>0</v>
      </c>
      <c r="M58" s="4">
        <v>42142591</v>
      </c>
      <c r="N58" t="b">
        <v>0</v>
      </c>
      <c r="O58" t="s">
        <v>16</v>
      </c>
      <c r="P58" t="s">
        <v>18</v>
      </c>
    </row>
    <row r="59" spans="1:16" x14ac:dyDescent="0.2">
      <c r="A59">
        <v>2017</v>
      </c>
      <c r="B59">
        <v>1021</v>
      </c>
      <c r="C59">
        <v>7006</v>
      </c>
      <c r="D59" t="s">
        <v>23</v>
      </c>
      <c r="E59">
        <v>9</v>
      </c>
      <c r="F59">
        <v>1</v>
      </c>
      <c r="G59">
        <v>0</v>
      </c>
      <c r="H59">
        <v>58</v>
      </c>
      <c r="I59">
        <v>5</v>
      </c>
      <c r="J59" s="4">
        <v>81619867</v>
      </c>
      <c r="K59" s="4">
        <v>81619867</v>
      </c>
      <c r="L59" s="4">
        <v>0</v>
      </c>
      <c r="M59" s="4">
        <v>69585328.320000008</v>
      </c>
      <c r="N59" t="b">
        <v>0</v>
      </c>
      <c r="O59" t="s">
        <v>16</v>
      </c>
      <c r="P59" t="s">
        <v>18</v>
      </c>
    </row>
    <row r="60" spans="1:16" x14ac:dyDescent="0.2">
      <c r="A60">
        <v>2017</v>
      </c>
      <c r="B60">
        <v>1031</v>
      </c>
      <c r="C60">
        <v>0</v>
      </c>
      <c r="D60" t="s">
        <v>16</v>
      </c>
      <c r="E60">
        <v>0</v>
      </c>
      <c r="F60">
        <v>1</v>
      </c>
      <c r="G60">
        <v>0</v>
      </c>
      <c r="H60">
        <v>10</v>
      </c>
      <c r="I60">
        <v>1</v>
      </c>
      <c r="J60" s="4">
        <v>0</v>
      </c>
      <c r="K60" s="4">
        <v>0</v>
      </c>
      <c r="L60" s="4">
        <v>3259878563</v>
      </c>
      <c r="M60" s="4">
        <v>0</v>
      </c>
      <c r="N60" t="b">
        <v>0</v>
      </c>
      <c r="O60" t="s">
        <v>16</v>
      </c>
      <c r="P60" t="s">
        <v>18</v>
      </c>
    </row>
    <row r="61" spans="1:16" x14ac:dyDescent="0.2">
      <c r="A61">
        <v>2017</v>
      </c>
      <c r="B61">
        <v>1031</v>
      </c>
      <c r="C61">
        <v>0</v>
      </c>
      <c r="D61" t="s">
        <v>16</v>
      </c>
      <c r="E61">
        <v>0</v>
      </c>
      <c r="F61">
        <v>1</v>
      </c>
      <c r="G61">
        <v>0</v>
      </c>
      <c r="H61">
        <v>10</v>
      </c>
      <c r="I61">
        <v>9</v>
      </c>
      <c r="J61" s="4">
        <v>0</v>
      </c>
      <c r="K61" s="4">
        <v>0</v>
      </c>
      <c r="L61" s="4">
        <v>0</v>
      </c>
      <c r="M61" s="4">
        <v>0</v>
      </c>
      <c r="N61" t="b">
        <v>0</v>
      </c>
      <c r="O61" t="s">
        <v>16</v>
      </c>
      <c r="P61" t="s">
        <v>18</v>
      </c>
    </row>
    <row r="62" spans="1:16" x14ac:dyDescent="0.2">
      <c r="A62">
        <v>2017</v>
      </c>
      <c r="B62">
        <v>1031</v>
      </c>
      <c r="C62">
        <v>0</v>
      </c>
      <c r="D62" t="s">
        <v>16</v>
      </c>
      <c r="E62">
        <v>0</v>
      </c>
      <c r="F62">
        <v>1</v>
      </c>
      <c r="G62">
        <v>0</v>
      </c>
      <c r="H62">
        <v>42</v>
      </c>
      <c r="I62">
        <v>5</v>
      </c>
      <c r="J62" s="4">
        <v>0</v>
      </c>
      <c r="K62" s="4">
        <v>0</v>
      </c>
      <c r="L62" s="4">
        <v>505692367</v>
      </c>
      <c r="M62" s="4">
        <v>0</v>
      </c>
      <c r="N62" t="b">
        <v>0</v>
      </c>
      <c r="O62" t="s">
        <v>16</v>
      </c>
      <c r="P62" t="s">
        <v>18</v>
      </c>
    </row>
    <row r="63" spans="1:16" x14ac:dyDescent="0.2">
      <c r="A63">
        <v>2017</v>
      </c>
      <c r="B63">
        <v>1031</v>
      </c>
      <c r="C63">
        <v>0</v>
      </c>
      <c r="D63" t="s">
        <v>16</v>
      </c>
      <c r="E63">
        <v>0</v>
      </c>
      <c r="F63">
        <v>1</v>
      </c>
      <c r="G63">
        <v>0</v>
      </c>
      <c r="H63">
        <v>43</v>
      </c>
      <c r="I63">
        <v>5</v>
      </c>
      <c r="J63" s="4">
        <v>0</v>
      </c>
      <c r="K63" s="4">
        <v>0</v>
      </c>
      <c r="L63" s="4">
        <v>331106775</v>
      </c>
      <c r="M63" s="4">
        <v>0</v>
      </c>
      <c r="N63" t="b">
        <v>0</v>
      </c>
      <c r="O63" t="s">
        <v>16</v>
      </c>
      <c r="P63" t="s">
        <v>18</v>
      </c>
    </row>
    <row r="64" spans="1:16" x14ac:dyDescent="0.2">
      <c r="A64">
        <v>2017</v>
      </c>
      <c r="B64">
        <v>1031</v>
      </c>
      <c r="C64">
        <v>0</v>
      </c>
      <c r="D64" t="s">
        <v>16</v>
      </c>
      <c r="E64">
        <v>0</v>
      </c>
      <c r="F64">
        <v>1</v>
      </c>
      <c r="G64">
        <v>0</v>
      </c>
      <c r="H64">
        <v>58</v>
      </c>
      <c r="I64">
        <v>5</v>
      </c>
      <c r="J64" s="4">
        <v>0</v>
      </c>
      <c r="K64" s="4">
        <v>0</v>
      </c>
      <c r="L64" s="4">
        <v>427853107</v>
      </c>
      <c r="M64" s="4">
        <v>0</v>
      </c>
      <c r="N64" t="b">
        <v>0</v>
      </c>
      <c r="O64" t="s">
        <v>16</v>
      </c>
      <c r="P64" t="s">
        <v>18</v>
      </c>
    </row>
    <row r="65" spans="1:16" x14ac:dyDescent="0.2">
      <c r="A65">
        <v>2017</v>
      </c>
      <c r="B65">
        <v>1031</v>
      </c>
      <c r="C65">
        <v>2453</v>
      </c>
      <c r="D65" t="s">
        <v>28</v>
      </c>
      <c r="E65">
        <v>2</v>
      </c>
      <c r="F65">
        <v>1</v>
      </c>
      <c r="G65">
        <v>0</v>
      </c>
      <c r="H65">
        <v>10</v>
      </c>
      <c r="I65">
        <v>1</v>
      </c>
      <c r="J65" s="4">
        <v>649954390</v>
      </c>
      <c r="K65" s="4">
        <v>649954390</v>
      </c>
      <c r="L65" s="4">
        <v>0</v>
      </c>
      <c r="M65" s="4">
        <v>567417007.29999995</v>
      </c>
      <c r="N65" t="b">
        <v>0</v>
      </c>
      <c r="O65" t="s">
        <v>16</v>
      </c>
      <c r="P65" t="s">
        <v>18</v>
      </c>
    </row>
    <row r="66" spans="1:16" x14ac:dyDescent="0.2">
      <c r="A66">
        <v>2017</v>
      </c>
      <c r="B66">
        <v>1031</v>
      </c>
      <c r="C66">
        <v>2456</v>
      </c>
      <c r="D66" t="s">
        <v>29</v>
      </c>
      <c r="E66">
        <v>2</v>
      </c>
      <c r="F66">
        <v>1</v>
      </c>
      <c r="G66">
        <v>0</v>
      </c>
      <c r="H66">
        <v>10</v>
      </c>
      <c r="I66">
        <v>1</v>
      </c>
      <c r="J66" s="4">
        <v>2568655901</v>
      </c>
      <c r="K66" s="4">
        <v>2568655901</v>
      </c>
      <c r="L66" s="4">
        <v>0</v>
      </c>
      <c r="M66" s="4">
        <v>2401369058.6999998</v>
      </c>
      <c r="N66" t="b">
        <v>0</v>
      </c>
      <c r="O66" t="s">
        <v>16</v>
      </c>
      <c r="P66" t="s">
        <v>18</v>
      </c>
    </row>
    <row r="67" spans="1:16" x14ac:dyDescent="0.2">
      <c r="A67">
        <v>2017</v>
      </c>
      <c r="B67">
        <v>1031</v>
      </c>
      <c r="C67">
        <v>7004</v>
      </c>
      <c r="D67" t="s">
        <v>22</v>
      </c>
      <c r="E67">
        <v>28</v>
      </c>
      <c r="F67">
        <v>1</v>
      </c>
      <c r="G67">
        <v>0</v>
      </c>
      <c r="H67">
        <v>10</v>
      </c>
      <c r="I67">
        <v>9</v>
      </c>
      <c r="J67" s="4">
        <v>1000</v>
      </c>
      <c r="K67" s="4">
        <v>1000</v>
      </c>
      <c r="L67" s="4">
        <v>0</v>
      </c>
      <c r="M67" s="4">
        <v>0</v>
      </c>
      <c r="N67" t="b">
        <v>0</v>
      </c>
      <c r="O67" t="s">
        <v>16</v>
      </c>
      <c r="P67" t="s">
        <v>18</v>
      </c>
    </row>
    <row r="68" spans="1:16" x14ac:dyDescent="0.2">
      <c r="A68">
        <v>2017</v>
      </c>
      <c r="B68">
        <v>1031</v>
      </c>
      <c r="C68">
        <v>7006</v>
      </c>
      <c r="D68" t="s">
        <v>23</v>
      </c>
      <c r="E68">
        <v>9</v>
      </c>
      <c r="F68">
        <v>1</v>
      </c>
      <c r="G68">
        <v>0</v>
      </c>
      <c r="H68">
        <v>10</v>
      </c>
      <c r="I68">
        <v>1</v>
      </c>
      <c r="J68" s="4">
        <v>72968272</v>
      </c>
      <c r="K68" s="4">
        <v>72968272</v>
      </c>
      <c r="L68" s="4">
        <v>0</v>
      </c>
      <c r="M68" s="4">
        <v>57917212.240000002</v>
      </c>
      <c r="N68" t="b">
        <v>0</v>
      </c>
      <c r="O68" t="s">
        <v>16</v>
      </c>
      <c r="P68" t="s">
        <v>18</v>
      </c>
    </row>
    <row r="69" spans="1:16" x14ac:dyDescent="0.2">
      <c r="A69">
        <v>2017</v>
      </c>
      <c r="B69">
        <v>1031</v>
      </c>
      <c r="C69">
        <v>7006</v>
      </c>
      <c r="D69" t="s">
        <v>23</v>
      </c>
      <c r="E69">
        <v>9</v>
      </c>
      <c r="F69">
        <v>1</v>
      </c>
      <c r="G69">
        <v>0</v>
      </c>
      <c r="H69">
        <v>42</v>
      </c>
      <c r="I69">
        <v>5</v>
      </c>
      <c r="J69" s="4">
        <v>505692367</v>
      </c>
      <c r="K69" s="4">
        <v>505692367</v>
      </c>
      <c r="L69" s="4">
        <v>0</v>
      </c>
      <c r="M69" s="4">
        <v>467710697.04000002</v>
      </c>
      <c r="N69" t="b">
        <v>0</v>
      </c>
      <c r="O69" t="s">
        <v>16</v>
      </c>
      <c r="P69" t="s">
        <v>18</v>
      </c>
    </row>
    <row r="70" spans="1:16" x14ac:dyDescent="0.2">
      <c r="A70">
        <v>2017</v>
      </c>
      <c r="B70">
        <v>1031</v>
      </c>
      <c r="C70">
        <v>7006</v>
      </c>
      <c r="D70" t="s">
        <v>23</v>
      </c>
      <c r="E70">
        <v>9</v>
      </c>
      <c r="F70">
        <v>1</v>
      </c>
      <c r="G70">
        <v>0</v>
      </c>
      <c r="H70">
        <v>43</v>
      </c>
      <c r="I70">
        <v>5</v>
      </c>
      <c r="J70" s="4">
        <v>331106775</v>
      </c>
      <c r="K70" s="4">
        <v>331106775</v>
      </c>
      <c r="L70" s="4">
        <v>0</v>
      </c>
      <c r="M70" s="4">
        <v>310437450.24000001</v>
      </c>
      <c r="N70" t="b">
        <v>0</v>
      </c>
      <c r="O70" t="s">
        <v>16</v>
      </c>
      <c r="P70" t="s">
        <v>18</v>
      </c>
    </row>
    <row r="71" spans="1:16" x14ac:dyDescent="0.2">
      <c r="A71">
        <v>2017</v>
      </c>
      <c r="B71">
        <v>1031</v>
      </c>
      <c r="C71">
        <v>7006</v>
      </c>
      <c r="D71" t="s">
        <v>23</v>
      </c>
      <c r="E71">
        <v>9</v>
      </c>
      <c r="F71">
        <v>1</v>
      </c>
      <c r="G71">
        <v>0</v>
      </c>
      <c r="H71">
        <v>58</v>
      </c>
      <c r="I71">
        <v>5</v>
      </c>
      <c r="J71" s="4">
        <v>427853107</v>
      </c>
      <c r="K71" s="4">
        <v>427853107</v>
      </c>
      <c r="L71" s="4">
        <v>0</v>
      </c>
      <c r="M71" s="4">
        <v>415831577.72000003</v>
      </c>
      <c r="N71" t="b">
        <v>0</v>
      </c>
      <c r="O71" t="s">
        <v>16</v>
      </c>
      <c r="P71" t="s">
        <v>18</v>
      </c>
    </row>
    <row r="72" spans="1:16" x14ac:dyDescent="0.2">
      <c r="A72">
        <v>2017</v>
      </c>
      <c r="B72">
        <v>1051</v>
      </c>
      <c r="C72">
        <v>0</v>
      </c>
      <c r="D72" t="s">
        <v>16</v>
      </c>
      <c r="E72">
        <v>0</v>
      </c>
      <c r="F72">
        <v>1</v>
      </c>
      <c r="G72">
        <v>0</v>
      </c>
      <c r="H72">
        <v>10</v>
      </c>
      <c r="I72">
        <v>1</v>
      </c>
      <c r="J72" s="4">
        <v>0</v>
      </c>
      <c r="K72" s="4">
        <v>0</v>
      </c>
      <c r="L72" s="4">
        <v>36000697</v>
      </c>
      <c r="M72" s="4">
        <v>0</v>
      </c>
      <c r="N72" t="b">
        <v>0</v>
      </c>
      <c r="O72" t="s">
        <v>16</v>
      </c>
      <c r="P72" t="s">
        <v>18</v>
      </c>
    </row>
    <row r="73" spans="1:16" x14ac:dyDescent="0.2">
      <c r="A73">
        <v>2017</v>
      </c>
      <c r="B73">
        <v>1051</v>
      </c>
      <c r="C73">
        <v>0</v>
      </c>
      <c r="D73" t="s">
        <v>16</v>
      </c>
      <c r="E73">
        <v>0</v>
      </c>
      <c r="F73">
        <v>1</v>
      </c>
      <c r="G73">
        <v>0</v>
      </c>
      <c r="H73">
        <v>10</v>
      </c>
      <c r="I73">
        <v>9</v>
      </c>
      <c r="J73" s="4">
        <v>0</v>
      </c>
      <c r="K73" s="4">
        <v>0</v>
      </c>
      <c r="L73" s="4">
        <v>0</v>
      </c>
      <c r="M73" s="4">
        <v>0</v>
      </c>
      <c r="N73" t="b">
        <v>0</v>
      </c>
      <c r="O73" t="s">
        <v>16</v>
      </c>
      <c r="P73" t="s">
        <v>18</v>
      </c>
    </row>
    <row r="74" spans="1:16" x14ac:dyDescent="0.2">
      <c r="A74">
        <v>2017</v>
      </c>
      <c r="B74">
        <v>1051</v>
      </c>
      <c r="C74">
        <v>0</v>
      </c>
      <c r="D74" t="s">
        <v>16</v>
      </c>
      <c r="E74">
        <v>0</v>
      </c>
      <c r="F74">
        <v>1</v>
      </c>
      <c r="G74">
        <v>0</v>
      </c>
      <c r="H74">
        <v>42</v>
      </c>
      <c r="I74">
        <v>5</v>
      </c>
      <c r="J74" s="4">
        <v>0</v>
      </c>
      <c r="K74" s="4">
        <v>0</v>
      </c>
      <c r="L74" s="4">
        <v>3319243</v>
      </c>
      <c r="M74" s="4">
        <v>0</v>
      </c>
      <c r="N74" t="b">
        <v>0</v>
      </c>
      <c r="O74" t="s">
        <v>16</v>
      </c>
      <c r="P74" t="s">
        <v>18</v>
      </c>
    </row>
    <row r="75" spans="1:16" x14ac:dyDescent="0.2">
      <c r="A75">
        <v>2017</v>
      </c>
      <c r="B75">
        <v>1051</v>
      </c>
      <c r="C75">
        <v>0</v>
      </c>
      <c r="D75" t="s">
        <v>16</v>
      </c>
      <c r="E75">
        <v>0</v>
      </c>
      <c r="F75">
        <v>1</v>
      </c>
      <c r="G75">
        <v>0</v>
      </c>
      <c r="H75">
        <v>43</v>
      </c>
      <c r="I75">
        <v>5</v>
      </c>
      <c r="J75" s="4">
        <v>0</v>
      </c>
      <c r="K75" s="4">
        <v>0</v>
      </c>
      <c r="L75" s="4">
        <v>2335924</v>
      </c>
      <c r="M75" s="4">
        <v>0</v>
      </c>
      <c r="N75" t="b">
        <v>0</v>
      </c>
      <c r="O75" t="s">
        <v>16</v>
      </c>
      <c r="P75" t="s">
        <v>18</v>
      </c>
    </row>
    <row r="76" spans="1:16" x14ac:dyDescent="0.2">
      <c r="A76">
        <v>2017</v>
      </c>
      <c r="B76">
        <v>1051</v>
      </c>
      <c r="C76">
        <v>0</v>
      </c>
      <c r="D76" t="s">
        <v>16</v>
      </c>
      <c r="E76">
        <v>0</v>
      </c>
      <c r="F76">
        <v>1</v>
      </c>
      <c r="G76">
        <v>0</v>
      </c>
      <c r="H76">
        <v>58</v>
      </c>
      <c r="I76">
        <v>5</v>
      </c>
      <c r="J76" s="4">
        <v>0</v>
      </c>
      <c r="K76" s="4">
        <v>0</v>
      </c>
      <c r="L76" s="4">
        <v>5346000</v>
      </c>
      <c r="M76" s="4">
        <v>0</v>
      </c>
      <c r="N76" t="b">
        <v>0</v>
      </c>
      <c r="O76" t="s">
        <v>16</v>
      </c>
      <c r="P76" t="s">
        <v>18</v>
      </c>
    </row>
    <row r="77" spans="1:16" x14ac:dyDescent="0.2">
      <c r="A77">
        <v>2017</v>
      </c>
      <c r="B77">
        <v>1051</v>
      </c>
      <c r="C77">
        <v>0</v>
      </c>
      <c r="D77" t="s">
        <v>16</v>
      </c>
      <c r="E77">
        <v>0</v>
      </c>
      <c r="F77">
        <v>3</v>
      </c>
      <c r="G77">
        <v>0</v>
      </c>
      <c r="H77">
        <v>10</v>
      </c>
      <c r="I77">
        <v>1</v>
      </c>
      <c r="J77" s="4">
        <v>0</v>
      </c>
      <c r="K77" s="4">
        <v>0</v>
      </c>
      <c r="L77" s="4">
        <v>4311000</v>
      </c>
      <c r="M77" s="4">
        <v>0</v>
      </c>
      <c r="N77" t="b">
        <v>0</v>
      </c>
      <c r="O77" t="s">
        <v>16</v>
      </c>
      <c r="P77" t="s">
        <v>17</v>
      </c>
    </row>
    <row r="78" spans="1:16" x14ac:dyDescent="0.2">
      <c r="A78">
        <v>2017</v>
      </c>
      <c r="B78">
        <v>1051</v>
      </c>
      <c r="C78">
        <v>0</v>
      </c>
      <c r="D78" t="s">
        <v>16</v>
      </c>
      <c r="E78">
        <v>0</v>
      </c>
      <c r="F78">
        <v>3</v>
      </c>
      <c r="G78">
        <v>0</v>
      </c>
      <c r="H78">
        <v>10</v>
      </c>
      <c r="I78">
        <v>7</v>
      </c>
      <c r="J78" s="4">
        <v>0</v>
      </c>
      <c r="K78" s="4">
        <v>0</v>
      </c>
      <c r="L78" s="4">
        <v>5077000</v>
      </c>
      <c r="M78" s="4">
        <v>0</v>
      </c>
      <c r="N78" t="b">
        <v>0</v>
      </c>
      <c r="O78" t="s">
        <v>16</v>
      </c>
      <c r="P78" t="s">
        <v>19</v>
      </c>
    </row>
    <row r="79" spans="1:16" x14ac:dyDescent="0.2">
      <c r="A79">
        <v>2017</v>
      </c>
      <c r="B79">
        <v>1051</v>
      </c>
      <c r="C79">
        <v>0</v>
      </c>
      <c r="D79" t="s">
        <v>16</v>
      </c>
      <c r="E79">
        <v>0</v>
      </c>
      <c r="F79">
        <v>3</v>
      </c>
      <c r="G79">
        <v>0</v>
      </c>
      <c r="H79">
        <v>60</v>
      </c>
      <c r="I79">
        <v>1</v>
      </c>
      <c r="J79" s="4">
        <v>0</v>
      </c>
      <c r="K79" s="4">
        <v>0</v>
      </c>
      <c r="L79" s="4">
        <v>228000</v>
      </c>
      <c r="M79" s="4">
        <v>0</v>
      </c>
      <c r="N79" t="b">
        <v>0</v>
      </c>
      <c r="O79" t="s">
        <v>16</v>
      </c>
      <c r="P79" t="s">
        <v>17</v>
      </c>
    </row>
    <row r="80" spans="1:16" x14ac:dyDescent="0.2">
      <c r="A80">
        <v>2017</v>
      </c>
      <c r="B80">
        <v>1051</v>
      </c>
      <c r="C80">
        <v>0</v>
      </c>
      <c r="D80" t="s">
        <v>16</v>
      </c>
      <c r="E80">
        <v>0</v>
      </c>
      <c r="F80">
        <v>4</v>
      </c>
      <c r="G80">
        <v>0</v>
      </c>
      <c r="H80">
        <v>60</v>
      </c>
      <c r="I80">
        <v>1</v>
      </c>
      <c r="J80" s="4">
        <v>0</v>
      </c>
      <c r="K80" s="4">
        <v>0</v>
      </c>
      <c r="L80" s="4">
        <v>418975</v>
      </c>
      <c r="M80" s="4">
        <v>0</v>
      </c>
      <c r="N80" t="b">
        <v>0</v>
      </c>
      <c r="O80" t="s">
        <v>16</v>
      </c>
      <c r="P80" t="s">
        <v>17</v>
      </c>
    </row>
    <row r="81" spans="1:16" x14ac:dyDescent="0.2">
      <c r="A81">
        <v>2017</v>
      </c>
      <c r="B81">
        <v>1051</v>
      </c>
      <c r="C81">
        <v>2127</v>
      </c>
      <c r="D81" t="s">
        <v>30</v>
      </c>
      <c r="E81">
        <v>2</v>
      </c>
      <c r="F81">
        <v>3</v>
      </c>
      <c r="G81">
        <v>0</v>
      </c>
      <c r="H81">
        <v>10</v>
      </c>
      <c r="I81">
        <v>7</v>
      </c>
      <c r="J81" s="4">
        <v>5077000</v>
      </c>
      <c r="K81" s="4">
        <v>5077000</v>
      </c>
      <c r="L81" s="4">
        <v>0</v>
      </c>
      <c r="M81" s="4">
        <v>2852573.95</v>
      </c>
      <c r="N81" t="b">
        <v>0</v>
      </c>
      <c r="O81" t="s">
        <v>16</v>
      </c>
      <c r="P81" t="s">
        <v>19</v>
      </c>
    </row>
    <row r="82" spans="1:16" x14ac:dyDescent="0.2">
      <c r="A82">
        <v>2017</v>
      </c>
      <c r="B82">
        <v>1051</v>
      </c>
      <c r="C82">
        <v>2453</v>
      </c>
      <c r="D82" t="s">
        <v>28</v>
      </c>
      <c r="E82">
        <v>2</v>
      </c>
      <c r="F82">
        <v>1</v>
      </c>
      <c r="G82">
        <v>0</v>
      </c>
      <c r="H82">
        <v>10</v>
      </c>
      <c r="I82">
        <v>1</v>
      </c>
      <c r="J82" s="4">
        <v>9425697</v>
      </c>
      <c r="K82" s="4">
        <v>9425697</v>
      </c>
      <c r="L82" s="4">
        <v>0</v>
      </c>
      <c r="M82" s="4">
        <v>7790817.21</v>
      </c>
      <c r="N82" t="b">
        <v>0</v>
      </c>
      <c r="O82" t="s">
        <v>16</v>
      </c>
      <c r="P82" t="s">
        <v>18</v>
      </c>
    </row>
    <row r="83" spans="1:16" x14ac:dyDescent="0.2">
      <c r="A83">
        <v>2017</v>
      </c>
      <c r="B83">
        <v>1051</v>
      </c>
      <c r="C83">
        <v>2456</v>
      </c>
      <c r="D83" t="s">
        <v>29</v>
      </c>
      <c r="E83">
        <v>2</v>
      </c>
      <c r="F83">
        <v>1</v>
      </c>
      <c r="G83">
        <v>0</v>
      </c>
      <c r="H83">
        <v>10</v>
      </c>
      <c r="I83">
        <v>1</v>
      </c>
      <c r="J83" s="4">
        <v>21974000</v>
      </c>
      <c r="K83" s="4">
        <v>21974000</v>
      </c>
      <c r="L83" s="4">
        <v>0</v>
      </c>
      <c r="M83" s="4">
        <v>18663026.27</v>
      </c>
      <c r="N83" t="b">
        <v>0</v>
      </c>
      <c r="O83" t="s">
        <v>16</v>
      </c>
      <c r="P83" t="s">
        <v>18</v>
      </c>
    </row>
    <row r="84" spans="1:16" x14ac:dyDescent="0.2">
      <c r="A84">
        <v>2017</v>
      </c>
      <c r="B84">
        <v>1051</v>
      </c>
      <c r="C84">
        <v>4355</v>
      </c>
      <c r="D84" t="s">
        <v>31</v>
      </c>
      <c r="E84">
        <v>2</v>
      </c>
      <c r="F84">
        <v>3</v>
      </c>
      <c r="G84">
        <v>0</v>
      </c>
      <c r="H84">
        <v>10</v>
      </c>
      <c r="I84">
        <v>1</v>
      </c>
      <c r="J84" s="4">
        <v>4311000</v>
      </c>
      <c r="K84" s="4">
        <v>4311000</v>
      </c>
      <c r="L84" s="4">
        <v>0</v>
      </c>
      <c r="M84" s="4">
        <v>3625152.33</v>
      </c>
      <c r="N84" t="b">
        <v>0</v>
      </c>
      <c r="O84" t="s">
        <v>16</v>
      </c>
      <c r="P84" t="s">
        <v>17</v>
      </c>
    </row>
    <row r="85" spans="1:16" x14ac:dyDescent="0.2">
      <c r="A85">
        <v>2017</v>
      </c>
      <c r="B85">
        <v>1051</v>
      </c>
      <c r="C85">
        <v>4355</v>
      </c>
      <c r="D85" t="s">
        <v>31</v>
      </c>
      <c r="E85">
        <v>2</v>
      </c>
      <c r="F85">
        <v>3</v>
      </c>
      <c r="G85">
        <v>0</v>
      </c>
      <c r="H85">
        <v>60</v>
      </c>
      <c r="I85">
        <v>1</v>
      </c>
      <c r="J85" s="4">
        <v>228000</v>
      </c>
      <c r="K85" s="4">
        <v>228000</v>
      </c>
      <c r="L85" s="4">
        <v>0</v>
      </c>
      <c r="M85" s="4">
        <v>0</v>
      </c>
      <c r="N85" t="b">
        <v>0</v>
      </c>
      <c r="O85" t="s">
        <v>16</v>
      </c>
      <c r="P85" t="s">
        <v>17</v>
      </c>
    </row>
    <row r="86" spans="1:16" x14ac:dyDescent="0.2">
      <c r="A86">
        <v>2017</v>
      </c>
      <c r="B86">
        <v>1051</v>
      </c>
      <c r="C86">
        <v>4355</v>
      </c>
      <c r="D86" t="s">
        <v>31</v>
      </c>
      <c r="E86">
        <v>2</v>
      </c>
      <c r="F86">
        <v>4</v>
      </c>
      <c r="G86">
        <v>0</v>
      </c>
      <c r="H86">
        <v>60</v>
      </c>
      <c r="I86">
        <v>1</v>
      </c>
      <c r="J86" s="4">
        <v>659000</v>
      </c>
      <c r="K86" s="4">
        <v>659000</v>
      </c>
      <c r="L86" s="4">
        <v>0</v>
      </c>
      <c r="M86" s="4">
        <v>191479.66</v>
      </c>
      <c r="N86" t="b">
        <v>0</v>
      </c>
      <c r="O86" t="s">
        <v>16</v>
      </c>
      <c r="P86" t="s">
        <v>17</v>
      </c>
    </row>
    <row r="87" spans="1:16" x14ac:dyDescent="0.2">
      <c r="A87">
        <v>2017</v>
      </c>
      <c r="B87">
        <v>1051</v>
      </c>
      <c r="C87">
        <v>7004</v>
      </c>
      <c r="D87" t="s">
        <v>22</v>
      </c>
      <c r="E87">
        <v>28</v>
      </c>
      <c r="F87">
        <v>1</v>
      </c>
      <c r="G87">
        <v>0</v>
      </c>
      <c r="H87">
        <v>10</v>
      </c>
      <c r="I87">
        <v>9</v>
      </c>
      <c r="J87" s="4">
        <v>1000</v>
      </c>
      <c r="K87" s="4">
        <v>1000</v>
      </c>
      <c r="L87" s="4">
        <v>0</v>
      </c>
      <c r="M87" s="4">
        <v>0</v>
      </c>
      <c r="N87" t="b">
        <v>0</v>
      </c>
      <c r="O87" t="s">
        <v>16</v>
      </c>
      <c r="P87" t="s">
        <v>18</v>
      </c>
    </row>
    <row r="88" spans="1:16" x14ac:dyDescent="0.2">
      <c r="A88">
        <v>2017</v>
      </c>
      <c r="B88">
        <v>1051</v>
      </c>
      <c r="C88">
        <v>7006</v>
      </c>
      <c r="D88" t="s">
        <v>23</v>
      </c>
      <c r="E88">
        <v>9</v>
      </c>
      <c r="F88">
        <v>1</v>
      </c>
      <c r="G88">
        <v>0</v>
      </c>
      <c r="H88">
        <v>10</v>
      </c>
      <c r="I88">
        <v>1</v>
      </c>
      <c r="J88" s="4">
        <v>1751000</v>
      </c>
      <c r="K88" s="4">
        <v>1751000</v>
      </c>
      <c r="L88" s="4">
        <v>0</v>
      </c>
      <c r="M88" s="4">
        <v>1485072.97</v>
      </c>
      <c r="N88" t="b">
        <v>0</v>
      </c>
      <c r="O88" t="s">
        <v>16</v>
      </c>
      <c r="P88" t="s">
        <v>18</v>
      </c>
    </row>
    <row r="89" spans="1:16" x14ac:dyDescent="0.2">
      <c r="A89">
        <v>2017</v>
      </c>
      <c r="B89">
        <v>1051</v>
      </c>
      <c r="C89">
        <v>7006</v>
      </c>
      <c r="D89" t="s">
        <v>23</v>
      </c>
      <c r="E89">
        <v>9</v>
      </c>
      <c r="F89">
        <v>1</v>
      </c>
      <c r="G89">
        <v>0</v>
      </c>
      <c r="H89">
        <v>42</v>
      </c>
      <c r="I89">
        <v>5</v>
      </c>
      <c r="J89" s="4">
        <v>3319243</v>
      </c>
      <c r="K89" s="4">
        <v>3319243</v>
      </c>
      <c r="L89" s="4">
        <v>0</v>
      </c>
      <c r="M89" s="4">
        <v>3095281.76</v>
      </c>
      <c r="N89" t="b">
        <v>0</v>
      </c>
      <c r="O89" t="s">
        <v>16</v>
      </c>
      <c r="P89" t="s">
        <v>18</v>
      </c>
    </row>
    <row r="90" spans="1:16" x14ac:dyDescent="0.2">
      <c r="A90">
        <v>2017</v>
      </c>
      <c r="B90">
        <v>1051</v>
      </c>
      <c r="C90">
        <v>7006</v>
      </c>
      <c r="D90" t="s">
        <v>23</v>
      </c>
      <c r="E90">
        <v>9</v>
      </c>
      <c r="F90">
        <v>1</v>
      </c>
      <c r="G90">
        <v>0</v>
      </c>
      <c r="H90">
        <v>43</v>
      </c>
      <c r="I90">
        <v>5</v>
      </c>
      <c r="J90" s="4">
        <v>2335924</v>
      </c>
      <c r="K90" s="4">
        <v>2335924</v>
      </c>
      <c r="L90" s="4">
        <v>0</v>
      </c>
      <c r="M90" s="4">
        <v>2028825.7</v>
      </c>
      <c r="N90" t="b">
        <v>0</v>
      </c>
      <c r="O90" t="s">
        <v>16</v>
      </c>
      <c r="P90" t="s">
        <v>18</v>
      </c>
    </row>
    <row r="91" spans="1:16" x14ac:dyDescent="0.2">
      <c r="A91">
        <v>2017</v>
      </c>
      <c r="B91">
        <v>1051</v>
      </c>
      <c r="C91">
        <v>7006</v>
      </c>
      <c r="D91" t="s">
        <v>23</v>
      </c>
      <c r="E91">
        <v>9</v>
      </c>
      <c r="F91">
        <v>1</v>
      </c>
      <c r="G91">
        <v>0</v>
      </c>
      <c r="H91">
        <v>58</v>
      </c>
      <c r="I91">
        <v>5</v>
      </c>
      <c r="J91" s="4">
        <v>5346000</v>
      </c>
      <c r="K91" s="4">
        <v>5346000</v>
      </c>
      <c r="L91" s="4">
        <v>0</v>
      </c>
      <c r="M91" s="4">
        <v>4315120.4400000004</v>
      </c>
      <c r="N91" t="b">
        <v>0</v>
      </c>
      <c r="O91" t="s">
        <v>16</v>
      </c>
      <c r="P91" t="s">
        <v>18</v>
      </c>
    </row>
    <row r="92" spans="1:16" x14ac:dyDescent="0.2">
      <c r="A92">
        <v>2017</v>
      </c>
      <c r="B92">
        <v>1051</v>
      </c>
      <c r="C92">
        <v>7007</v>
      </c>
      <c r="D92" t="s">
        <v>32</v>
      </c>
      <c r="E92">
        <v>9</v>
      </c>
      <c r="F92">
        <v>1</v>
      </c>
      <c r="G92">
        <v>0</v>
      </c>
      <c r="H92">
        <v>10</v>
      </c>
      <c r="I92">
        <v>1</v>
      </c>
      <c r="J92" s="4">
        <v>2850000</v>
      </c>
      <c r="K92" s="4">
        <v>2850000</v>
      </c>
      <c r="L92" s="4">
        <v>0</v>
      </c>
      <c r="M92" s="4">
        <v>2406753.83</v>
      </c>
      <c r="N92" t="b">
        <v>0</v>
      </c>
      <c r="O92" t="s">
        <v>16</v>
      </c>
      <c r="P92" t="s">
        <v>18</v>
      </c>
    </row>
    <row r="93" spans="1:16" x14ac:dyDescent="0.2">
      <c r="A93">
        <v>2017</v>
      </c>
      <c r="B93">
        <v>1071</v>
      </c>
      <c r="C93">
        <v>0</v>
      </c>
      <c r="D93" t="s">
        <v>16</v>
      </c>
      <c r="E93">
        <v>0</v>
      </c>
      <c r="F93">
        <v>3</v>
      </c>
      <c r="G93">
        <v>0</v>
      </c>
      <c r="H93">
        <v>10</v>
      </c>
      <c r="I93">
        <v>1</v>
      </c>
      <c r="J93" s="4">
        <v>0</v>
      </c>
      <c r="K93" s="4">
        <v>0</v>
      </c>
      <c r="L93" s="4">
        <v>0</v>
      </c>
      <c r="M93" s="4">
        <v>0</v>
      </c>
      <c r="N93" t="b">
        <v>0</v>
      </c>
      <c r="O93" t="s">
        <v>16</v>
      </c>
      <c r="P93" t="s">
        <v>17</v>
      </c>
    </row>
    <row r="94" spans="1:16" x14ac:dyDescent="0.2">
      <c r="A94">
        <v>2017</v>
      </c>
      <c r="B94">
        <v>1071</v>
      </c>
      <c r="C94">
        <v>0</v>
      </c>
      <c r="D94" t="s">
        <v>16</v>
      </c>
      <c r="E94">
        <v>0</v>
      </c>
      <c r="F94">
        <v>4</v>
      </c>
      <c r="G94">
        <v>0</v>
      </c>
      <c r="H94">
        <v>10</v>
      </c>
      <c r="I94">
        <v>1</v>
      </c>
      <c r="J94" s="4">
        <v>-2000</v>
      </c>
      <c r="K94" s="4">
        <v>0</v>
      </c>
      <c r="L94" s="4">
        <v>0</v>
      </c>
      <c r="M94" s="4">
        <v>0</v>
      </c>
      <c r="N94" t="b">
        <v>0</v>
      </c>
      <c r="O94" t="s">
        <v>16</v>
      </c>
      <c r="P94" t="s">
        <v>17</v>
      </c>
    </row>
    <row r="95" spans="1:16" x14ac:dyDescent="0.2">
      <c r="A95">
        <v>2017</v>
      </c>
      <c r="B95">
        <v>1071</v>
      </c>
      <c r="C95">
        <v>0</v>
      </c>
      <c r="D95" t="s">
        <v>16</v>
      </c>
      <c r="E95">
        <v>0</v>
      </c>
      <c r="F95">
        <v>4</v>
      </c>
      <c r="G95">
        <v>1</v>
      </c>
      <c r="H95">
        <v>10</v>
      </c>
      <c r="I95">
        <v>1</v>
      </c>
      <c r="J95" s="4">
        <v>-4000</v>
      </c>
      <c r="K95" s="4">
        <v>0</v>
      </c>
      <c r="L95" s="4">
        <v>0</v>
      </c>
      <c r="M95" s="4">
        <v>0</v>
      </c>
      <c r="N95" t="b">
        <v>0</v>
      </c>
      <c r="O95" t="s">
        <v>16</v>
      </c>
      <c r="P95" t="s">
        <v>17</v>
      </c>
    </row>
    <row r="96" spans="1:16" x14ac:dyDescent="0.2">
      <c r="A96">
        <v>2017</v>
      </c>
      <c r="B96">
        <v>1071</v>
      </c>
      <c r="C96">
        <v>2002</v>
      </c>
      <c r="D96" t="s">
        <v>33</v>
      </c>
      <c r="E96">
        <v>4</v>
      </c>
      <c r="F96">
        <v>3</v>
      </c>
      <c r="G96">
        <v>0</v>
      </c>
      <c r="H96">
        <v>10</v>
      </c>
      <c r="I96">
        <v>1</v>
      </c>
      <c r="J96" s="4">
        <v>13480378</v>
      </c>
      <c r="K96" s="4">
        <v>13480378</v>
      </c>
      <c r="L96" s="4">
        <v>13479984.439999999</v>
      </c>
      <c r="M96" s="4">
        <v>13310295.550000001</v>
      </c>
      <c r="N96" t="b">
        <v>0</v>
      </c>
      <c r="O96" t="s">
        <v>16</v>
      </c>
      <c r="P96" t="s">
        <v>17</v>
      </c>
    </row>
    <row r="97" spans="1:16" x14ac:dyDescent="0.2">
      <c r="A97">
        <v>2017</v>
      </c>
      <c r="B97">
        <v>1071</v>
      </c>
      <c r="C97">
        <v>2018</v>
      </c>
      <c r="D97" t="s">
        <v>34</v>
      </c>
      <c r="E97">
        <v>4</v>
      </c>
      <c r="F97">
        <v>3</v>
      </c>
      <c r="G97">
        <v>0</v>
      </c>
      <c r="H97">
        <v>10</v>
      </c>
      <c r="I97">
        <v>1</v>
      </c>
      <c r="J97" s="4">
        <v>934833</v>
      </c>
      <c r="K97" s="4">
        <v>934833</v>
      </c>
      <c r="L97" s="4">
        <v>922478.07999999996</v>
      </c>
      <c r="M97" s="4">
        <v>920600</v>
      </c>
      <c r="N97" t="b">
        <v>0</v>
      </c>
      <c r="O97" t="s">
        <v>16</v>
      </c>
      <c r="P97" t="s">
        <v>17</v>
      </c>
    </row>
    <row r="98" spans="1:16" x14ac:dyDescent="0.2">
      <c r="A98">
        <v>2017</v>
      </c>
      <c r="B98">
        <v>1071</v>
      </c>
      <c r="C98">
        <v>2021</v>
      </c>
      <c r="D98" t="s">
        <v>35</v>
      </c>
      <c r="E98">
        <v>6</v>
      </c>
      <c r="F98">
        <v>3</v>
      </c>
      <c r="G98">
        <v>0</v>
      </c>
      <c r="H98">
        <v>10</v>
      </c>
      <c r="I98">
        <v>1</v>
      </c>
      <c r="J98" s="4">
        <v>9893636.8200000003</v>
      </c>
      <c r="K98" s="4">
        <v>9461715.8200000003</v>
      </c>
      <c r="L98" s="4">
        <v>9190470.2699999996</v>
      </c>
      <c r="M98" s="4">
        <v>8669876.8599999994</v>
      </c>
      <c r="N98" t="b">
        <v>0</v>
      </c>
      <c r="O98" t="s">
        <v>16</v>
      </c>
      <c r="P98" t="s">
        <v>17</v>
      </c>
    </row>
    <row r="99" spans="1:16" x14ac:dyDescent="0.2">
      <c r="A99">
        <v>2017</v>
      </c>
      <c r="B99">
        <v>1071</v>
      </c>
      <c r="C99">
        <v>2021</v>
      </c>
      <c r="D99" t="s">
        <v>35</v>
      </c>
      <c r="E99">
        <v>6</v>
      </c>
      <c r="F99">
        <v>4</v>
      </c>
      <c r="G99">
        <v>0</v>
      </c>
      <c r="H99">
        <v>10</v>
      </c>
      <c r="I99">
        <v>1</v>
      </c>
      <c r="J99" s="4">
        <v>832972.3</v>
      </c>
      <c r="K99" s="4">
        <v>832972.3</v>
      </c>
      <c r="L99" s="4">
        <v>831915.3</v>
      </c>
      <c r="M99" s="4">
        <v>634814.18000000005</v>
      </c>
      <c r="N99" t="b">
        <v>0</v>
      </c>
      <c r="O99" t="s">
        <v>16</v>
      </c>
      <c r="P99" t="s">
        <v>17</v>
      </c>
    </row>
    <row r="100" spans="1:16" x14ac:dyDescent="0.2">
      <c r="A100">
        <v>2017</v>
      </c>
      <c r="B100">
        <v>1071</v>
      </c>
      <c r="C100">
        <v>2417</v>
      </c>
      <c r="D100" t="s">
        <v>36</v>
      </c>
      <c r="E100">
        <v>6</v>
      </c>
      <c r="F100">
        <v>1</v>
      </c>
      <c r="G100">
        <v>0</v>
      </c>
      <c r="H100">
        <v>10</v>
      </c>
      <c r="I100">
        <v>1</v>
      </c>
      <c r="J100" s="4">
        <v>9548368.3621482868</v>
      </c>
      <c r="K100" s="4">
        <v>9608179</v>
      </c>
      <c r="L100" s="4">
        <v>8711627.6899999995</v>
      </c>
      <c r="M100" s="4">
        <v>8711627.6899999995</v>
      </c>
      <c r="N100" t="b">
        <v>0</v>
      </c>
      <c r="O100" t="s">
        <v>16</v>
      </c>
      <c r="P100" t="s">
        <v>18</v>
      </c>
    </row>
    <row r="101" spans="1:16" x14ac:dyDescent="0.2">
      <c r="A101">
        <v>2017</v>
      </c>
      <c r="B101">
        <v>1071</v>
      </c>
      <c r="C101">
        <v>2417</v>
      </c>
      <c r="D101" t="s">
        <v>36</v>
      </c>
      <c r="E101">
        <v>6</v>
      </c>
      <c r="F101">
        <v>3</v>
      </c>
      <c r="G101">
        <v>0</v>
      </c>
      <c r="H101">
        <v>10</v>
      </c>
      <c r="I101">
        <v>7</v>
      </c>
      <c r="J101" s="4">
        <v>512949.94891032501</v>
      </c>
      <c r="K101" s="4">
        <v>535429</v>
      </c>
      <c r="L101" s="4">
        <v>460313.82</v>
      </c>
      <c r="M101" s="4">
        <v>460313.82</v>
      </c>
      <c r="N101" t="b">
        <v>0</v>
      </c>
      <c r="O101" t="s">
        <v>16</v>
      </c>
      <c r="P101" t="s">
        <v>19</v>
      </c>
    </row>
    <row r="102" spans="1:16" x14ac:dyDescent="0.2">
      <c r="A102">
        <v>2017</v>
      </c>
      <c r="B102">
        <v>1071</v>
      </c>
      <c r="C102">
        <v>4055</v>
      </c>
      <c r="D102" t="s">
        <v>37</v>
      </c>
      <c r="E102">
        <v>18</v>
      </c>
      <c r="F102">
        <v>3</v>
      </c>
      <c r="G102">
        <v>1</v>
      </c>
      <c r="H102">
        <v>10</v>
      </c>
      <c r="I102">
        <v>1</v>
      </c>
      <c r="J102" s="4">
        <v>141732</v>
      </c>
      <c r="K102" s="4">
        <v>573653</v>
      </c>
      <c r="L102" s="4">
        <v>573653</v>
      </c>
      <c r="M102" s="4">
        <v>573402.63</v>
      </c>
      <c r="N102" t="b">
        <v>0</v>
      </c>
      <c r="O102" t="s">
        <v>16</v>
      </c>
      <c r="P102" t="s">
        <v>17</v>
      </c>
    </row>
    <row r="103" spans="1:16" x14ac:dyDescent="0.2">
      <c r="A103">
        <v>2017</v>
      </c>
      <c r="B103">
        <v>1071</v>
      </c>
      <c r="C103">
        <v>4055</v>
      </c>
      <c r="D103" t="s">
        <v>37</v>
      </c>
      <c r="E103">
        <v>18</v>
      </c>
      <c r="F103">
        <v>3</v>
      </c>
      <c r="G103">
        <v>1</v>
      </c>
      <c r="H103">
        <v>45</v>
      </c>
      <c r="I103">
        <v>1</v>
      </c>
      <c r="J103" s="4">
        <v>1417.89</v>
      </c>
      <c r="K103" s="4">
        <v>1417.89</v>
      </c>
      <c r="L103" s="4">
        <v>1417.89</v>
      </c>
      <c r="M103" s="4">
        <v>1417.89</v>
      </c>
      <c r="N103" t="b">
        <v>0</v>
      </c>
      <c r="O103" t="s">
        <v>16</v>
      </c>
      <c r="P103" t="s">
        <v>17</v>
      </c>
    </row>
    <row r="104" spans="1:16" x14ac:dyDescent="0.2">
      <c r="A104">
        <v>2017</v>
      </c>
      <c r="B104">
        <v>1071</v>
      </c>
      <c r="C104">
        <v>4055</v>
      </c>
      <c r="D104" t="s">
        <v>37</v>
      </c>
      <c r="E104">
        <v>18</v>
      </c>
      <c r="F104">
        <v>4</v>
      </c>
      <c r="G104">
        <v>1</v>
      </c>
      <c r="H104">
        <v>10</v>
      </c>
      <c r="I104">
        <v>1</v>
      </c>
      <c r="J104" s="4">
        <v>266100</v>
      </c>
      <c r="K104" s="4">
        <v>266100</v>
      </c>
      <c r="L104" s="4">
        <v>266100</v>
      </c>
      <c r="M104" s="4">
        <v>264100</v>
      </c>
      <c r="N104" t="b">
        <v>0</v>
      </c>
      <c r="O104" t="s">
        <v>16</v>
      </c>
      <c r="P104" t="s">
        <v>17</v>
      </c>
    </row>
    <row r="105" spans="1:16" x14ac:dyDescent="0.2">
      <c r="A105">
        <v>2017</v>
      </c>
      <c r="B105">
        <v>1071</v>
      </c>
      <c r="C105">
        <v>4055</v>
      </c>
      <c r="D105" t="s">
        <v>37</v>
      </c>
      <c r="E105">
        <v>18</v>
      </c>
      <c r="F105">
        <v>4</v>
      </c>
      <c r="G105">
        <v>1</v>
      </c>
      <c r="H105">
        <v>45</v>
      </c>
      <c r="I105">
        <v>1</v>
      </c>
      <c r="J105" s="4">
        <v>5313.99</v>
      </c>
      <c r="K105" s="4">
        <v>5313.99</v>
      </c>
      <c r="L105" s="4">
        <v>5313.99</v>
      </c>
      <c r="M105" s="4">
        <v>5313.99</v>
      </c>
      <c r="N105" t="b">
        <v>0</v>
      </c>
      <c r="O105" t="s">
        <v>16</v>
      </c>
      <c r="P105" t="s">
        <v>17</v>
      </c>
    </row>
    <row r="106" spans="1:16" x14ac:dyDescent="0.2">
      <c r="A106">
        <v>2017</v>
      </c>
      <c r="B106">
        <v>1071</v>
      </c>
      <c r="C106">
        <v>4064</v>
      </c>
      <c r="D106" t="s">
        <v>38</v>
      </c>
      <c r="E106">
        <v>18</v>
      </c>
      <c r="F106">
        <v>3</v>
      </c>
      <c r="G106">
        <v>1</v>
      </c>
      <c r="H106">
        <v>10</v>
      </c>
      <c r="I106">
        <v>1</v>
      </c>
      <c r="J106" s="4">
        <v>7487946</v>
      </c>
      <c r="K106" s="4">
        <v>7487946</v>
      </c>
      <c r="L106" s="4">
        <v>7429297.6200000001</v>
      </c>
      <c r="M106" s="4">
        <v>7423743.2199999997</v>
      </c>
      <c r="N106" t="b">
        <v>0</v>
      </c>
      <c r="O106" t="s">
        <v>16</v>
      </c>
      <c r="P106" t="s">
        <v>17</v>
      </c>
    </row>
    <row r="107" spans="1:16" x14ac:dyDescent="0.2">
      <c r="A107">
        <v>2017</v>
      </c>
      <c r="B107">
        <v>1071</v>
      </c>
      <c r="C107">
        <v>4064</v>
      </c>
      <c r="D107" t="s">
        <v>38</v>
      </c>
      <c r="E107">
        <v>18</v>
      </c>
      <c r="F107">
        <v>3</v>
      </c>
      <c r="G107">
        <v>1</v>
      </c>
      <c r="H107">
        <v>57</v>
      </c>
      <c r="I107">
        <v>1</v>
      </c>
      <c r="J107" s="4">
        <v>1176414.96</v>
      </c>
      <c r="K107" s="4">
        <v>1176414.96</v>
      </c>
      <c r="L107" s="4">
        <v>1161600.3799999999</v>
      </c>
      <c r="M107" s="4">
        <v>1161600.3799999999</v>
      </c>
      <c r="N107" t="b">
        <v>0</v>
      </c>
      <c r="O107" t="s">
        <v>16</v>
      </c>
      <c r="P107" t="s">
        <v>17</v>
      </c>
    </row>
    <row r="108" spans="1:16" x14ac:dyDescent="0.2">
      <c r="A108">
        <v>2017</v>
      </c>
      <c r="B108">
        <v>1071</v>
      </c>
      <c r="C108">
        <v>4064</v>
      </c>
      <c r="D108" t="s">
        <v>38</v>
      </c>
      <c r="E108">
        <v>18</v>
      </c>
      <c r="F108">
        <v>4</v>
      </c>
      <c r="G108">
        <v>1</v>
      </c>
      <c r="H108">
        <v>10</v>
      </c>
      <c r="I108">
        <v>1</v>
      </c>
      <c r="J108" s="4">
        <v>2000</v>
      </c>
      <c r="K108" s="4">
        <v>2000</v>
      </c>
      <c r="L108" s="4">
        <v>0</v>
      </c>
      <c r="M108" s="4">
        <v>0</v>
      </c>
      <c r="N108" t="b">
        <v>0</v>
      </c>
      <c r="O108" t="s">
        <v>16</v>
      </c>
      <c r="P108" t="s">
        <v>17</v>
      </c>
    </row>
    <row r="109" spans="1:16" x14ac:dyDescent="0.2">
      <c r="A109">
        <v>2017</v>
      </c>
      <c r="B109">
        <v>1071</v>
      </c>
      <c r="C109">
        <v>4167</v>
      </c>
      <c r="D109" t="s">
        <v>39</v>
      </c>
      <c r="E109">
        <v>4</v>
      </c>
      <c r="F109">
        <v>3</v>
      </c>
      <c r="G109">
        <v>0</v>
      </c>
      <c r="H109">
        <v>10</v>
      </c>
      <c r="I109">
        <v>1</v>
      </c>
      <c r="J109" s="4">
        <v>1983006</v>
      </c>
      <c r="K109" s="4">
        <v>1983006</v>
      </c>
      <c r="L109" s="4">
        <v>1972335.44</v>
      </c>
      <c r="M109" s="4">
        <v>1923479.82</v>
      </c>
      <c r="N109" t="b">
        <v>0</v>
      </c>
      <c r="O109" t="s">
        <v>16</v>
      </c>
      <c r="P109" t="s">
        <v>17</v>
      </c>
    </row>
    <row r="110" spans="1:16" x14ac:dyDescent="0.2">
      <c r="A110">
        <v>2017</v>
      </c>
      <c r="B110">
        <v>1071</v>
      </c>
      <c r="C110">
        <v>4167</v>
      </c>
      <c r="D110" t="s">
        <v>39</v>
      </c>
      <c r="E110">
        <v>4</v>
      </c>
      <c r="F110">
        <v>4</v>
      </c>
      <c r="G110">
        <v>0</v>
      </c>
      <c r="H110">
        <v>10</v>
      </c>
      <c r="I110">
        <v>1</v>
      </c>
      <c r="J110" s="4">
        <v>531310.5</v>
      </c>
      <c r="K110" s="4">
        <v>531310.5</v>
      </c>
      <c r="L110" s="4">
        <v>530310.5</v>
      </c>
      <c r="M110" s="4">
        <v>34745.5</v>
      </c>
      <c r="N110" t="b">
        <v>0</v>
      </c>
      <c r="O110" t="s">
        <v>16</v>
      </c>
      <c r="P110" t="s">
        <v>17</v>
      </c>
    </row>
    <row r="111" spans="1:16" x14ac:dyDescent="0.2">
      <c r="A111">
        <v>2017</v>
      </c>
      <c r="B111">
        <v>1081</v>
      </c>
      <c r="C111">
        <v>1092</v>
      </c>
      <c r="D111" t="s">
        <v>40</v>
      </c>
      <c r="E111">
        <v>3</v>
      </c>
      <c r="F111">
        <v>3</v>
      </c>
      <c r="G111">
        <v>0</v>
      </c>
      <c r="H111">
        <v>10</v>
      </c>
      <c r="I111">
        <v>1</v>
      </c>
      <c r="J111" s="4">
        <v>3037354</v>
      </c>
      <c r="K111" s="4">
        <v>3037354</v>
      </c>
      <c r="L111" s="4">
        <v>3005207.27</v>
      </c>
      <c r="M111" s="4">
        <v>3005207.27</v>
      </c>
      <c r="N111" t="b">
        <v>0</v>
      </c>
      <c r="O111" t="s">
        <v>16</v>
      </c>
      <c r="P111" t="s">
        <v>17</v>
      </c>
    </row>
    <row r="112" spans="1:16" x14ac:dyDescent="0.2">
      <c r="A112">
        <v>2017</v>
      </c>
      <c r="B112">
        <v>1081</v>
      </c>
      <c r="C112">
        <v>2001</v>
      </c>
      <c r="D112" t="s">
        <v>41</v>
      </c>
      <c r="E112">
        <v>3</v>
      </c>
      <c r="F112">
        <v>3</v>
      </c>
      <c r="G112">
        <v>0</v>
      </c>
      <c r="H112">
        <v>10</v>
      </c>
      <c r="I112">
        <v>1</v>
      </c>
      <c r="J112" s="4">
        <v>63100</v>
      </c>
      <c r="K112" s="4">
        <v>63100</v>
      </c>
      <c r="L112" s="4">
        <v>63100</v>
      </c>
      <c r="M112" s="4">
        <v>58015</v>
      </c>
      <c r="N112" t="b">
        <v>0</v>
      </c>
      <c r="O112" t="s">
        <v>16</v>
      </c>
      <c r="P112" t="s">
        <v>17</v>
      </c>
    </row>
    <row r="113" spans="1:16" x14ac:dyDescent="0.2">
      <c r="A113">
        <v>2017</v>
      </c>
      <c r="B113">
        <v>1081</v>
      </c>
      <c r="C113">
        <v>2002</v>
      </c>
      <c r="D113" t="s">
        <v>33</v>
      </c>
      <c r="E113">
        <v>3</v>
      </c>
      <c r="F113">
        <v>3</v>
      </c>
      <c r="G113">
        <v>0</v>
      </c>
      <c r="H113">
        <v>10</v>
      </c>
      <c r="I113">
        <v>1</v>
      </c>
      <c r="J113" s="4">
        <v>4991624</v>
      </c>
      <c r="K113" s="4">
        <v>4991624</v>
      </c>
      <c r="L113" s="4">
        <v>4973857.6500000004</v>
      </c>
      <c r="M113" s="4">
        <v>4868314.1500000004</v>
      </c>
      <c r="N113" t="b">
        <v>0</v>
      </c>
      <c r="O113" t="s">
        <v>16</v>
      </c>
      <c r="P113" t="s">
        <v>17</v>
      </c>
    </row>
    <row r="114" spans="1:16" x14ac:dyDescent="0.2">
      <c r="A114">
        <v>2017</v>
      </c>
      <c r="B114">
        <v>1081</v>
      </c>
      <c r="C114">
        <v>2002</v>
      </c>
      <c r="D114" t="s">
        <v>33</v>
      </c>
      <c r="E114">
        <v>3</v>
      </c>
      <c r="F114">
        <v>4</v>
      </c>
      <c r="G114">
        <v>0</v>
      </c>
      <c r="H114">
        <v>10</v>
      </c>
      <c r="I114">
        <v>1</v>
      </c>
      <c r="J114" s="4">
        <v>111398</v>
      </c>
      <c r="K114" s="4">
        <v>111398</v>
      </c>
      <c r="L114" s="4">
        <v>111398</v>
      </c>
      <c r="M114" s="4">
        <v>110826</v>
      </c>
      <c r="N114" t="b">
        <v>0</v>
      </c>
      <c r="O114" t="s">
        <v>16</v>
      </c>
      <c r="P114" t="s">
        <v>17</v>
      </c>
    </row>
    <row r="115" spans="1:16" x14ac:dyDescent="0.2">
      <c r="A115">
        <v>2017</v>
      </c>
      <c r="B115">
        <v>1081</v>
      </c>
      <c r="C115">
        <v>2018</v>
      </c>
      <c r="D115" t="s">
        <v>34</v>
      </c>
      <c r="E115">
        <v>3</v>
      </c>
      <c r="F115">
        <v>3</v>
      </c>
      <c r="G115">
        <v>0</v>
      </c>
      <c r="H115">
        <v>10</v>
      </c>
      <c r="I115">
        <v>1</v>
      </c>
      <c r="J115" s="4">
        <v>9800</v>
      </c>
      <c r="K115" s="4">
        <v>9800</v>
      </c>
      <c r="L115" s="4">
        <v>4900</v>
      </c>
      <c r="M115" s="4">
        <v>500</v>
      </c>
      <c r="N115" t="b">
        <v>0</v>
      </c>
      <c r="O115" t="s">
        <v>16</v>
      </c>
      <c r="P115" t="s">
        <v>17</v>
      </c>
    </row>
    <row r="116" spans="1:16" x14ac:dyDescent="0.2">
      <c r="A116">
        <v>2017</v>
      </c>
      <c r="B116">
        <v>1081</v>
      </c>
      <c r="C116">
        <v>2417</v>
      </c>
      <c r="D116" t="s">
        <v>36</v>
      </c>
      <c r="E116">
        <v>3</v>
      </c>
      <c r="F116">
        <v>1</v>
      </c>
      <c r="G116">
        <v>0</v>
      </c>
      <c r="H116">
        <v>10</v>
      </c>
      <c r="I116">
        <v>1</v>
      </c>
      <c r="J116" s="4">
        <v>149274384.0432367</v>
      </c>
      <c r="K116" s="4">
        <v>153950695</v>
      </c>
      <c r="L116" s="4">
        <v>139778710.25</v>
      </c>
      <c r="M116" s="4">
        <v>139778710.25</v>
      </c>
      <c r="N116" t="b">
        <v>0</v>
      </c>
      <c r="O116" t="s">
        <v>16</v>
      </c>
      <c r="P116" t="s">
        <v>18</v>
      </c>
    </row>
    <row r="117" spans="1:16" x14ac:dyDescent="0.2">
      <c r="A117">
        <v>2017</v>
      </c>
      <c r="B117">
        <v>1081</v>
      </c>
      <c r="C117">
        <v>2417</v>
      </c>
      <c r="D117" t="s">
        <v>36</v>
      </c>
      <c r="E117">
        <v>3</v>
      </c>
      <c r="F117">
        <v>3</v>
      </c>
      <c r="G117">
        <v>0</v>
      </c>
      <c r="H117">
        <v>10</v>
      </c>
      <c r="I117">
        <v>1</v>
      </c>
      <c r="J117" s="4">
        <v>205000</v>
      </c>
      <c r="K117" s="4">
        <v>205000</v>
      </c>
      <c r="L117" s="4">
        <v>151221.6</v>
      </c>
      <c r="M117" s="4">
        <v>151221.6</v>
      </c>
      <c r="N117" t="b">
        <v>0</v>
      </c>
      <c r="O117" t="s">
        <v>16</v>
      </c>
      <c r="P117" t="s">
        <v>17</v>
      </c>
    </row>
    <row r="118" spans="1:16" x14ac:dyDescent="0.2">
      <c r="A118">
        <v>2017</v>
      </c>
      <c r="B118">
        <v>1081</v>
      </c>
      <c r="C118">
        <v>2417</v>
      </c>
      <c r="D118" t="s">
        <v>36</v>
      </c>
      <c r="E118">
        <v>3</v>
      </c>
      <c r="F118">
        <v>3</v>
      </c>
      <c r="G118">
        <v>0</v>
      </c>
      <c r="H118">
        <v>10</v>
      </c>
      <c r="I118">
        <v>7</v>
      </c>
      <c r="J118" s="4">
        <v>13970187.742923791</v>
      </c>
      <c r="K118" s="4">
        <v>14083431</v>
      </c>
      <c r="L118" s="4">
        <v>12668760.189999999</v>
      </c>
      <c r="M118" s="4">
        <v>12668760.189999999</v>
      </c>
      <c r="N118" t="b">
        <v>0</v>
      </c>
      <c r="O118" t="s">
        <v>16</v>
      </c>
      <c r="P118" t="s">
        <v>19</v>
      </c>
    </row>
    <row r="119" spans="1:16" x14ac:dyDescent="0.2">
      <c r="A119">
        <v>2017</v>
      </c>
      <c r="B119">
        <v>1081</v>
      </c>
      <c r="C119">
        <v>4012</v>
      </c>
      <c r="D119" t="s">
        <v>42</v>
      </c>
      <c r="E119">
        <v>3</v>
      </c>
      <c r="F119">
        <v>3</v>
      </c>
      <c r="G119">
        <v>0</v>
      </c>
      <c r="H119">
        <v>10</v>
      </c>
      <c r="I119">
        <v>1</v>
      </c>
      <c r="J119" s="4">
        <v>79000</v>
      </c>
      <c r="K119" s="4">
        <v>79000</v>
      </c>
      <c r="L119" s="4">
        <v>70500</v>
      </c>
      <c r="M119" s="4">
        <v>34526.239999999998</v>
      </c>
      <c r="N119" t="b">
        <v>0</v>
      </c>
      <c r="O119" t="s">
        <v>16</v>
      </c>
      <c r="P119" t="s">
        <v>17</v>
      </c>
    </row>
    <row r="120" spans="1:16" x14ac:dyDescent="0.2">
      <c r="A120">
        <v>2017</v>
      </c>
      <c r="B120">
        <v>1081</v>
      </c>
      <c r="C120">
        <v>4259</v>
      </c>
      <c r="D120" t="s">
        <v>43</v>
      </c>
      <c r="E120">
        <v>3</v>
      </c>
      <c r="F120">
        <v>3</v>
      </c>
      <c r="G120">
        <v>0</v>
      </c>
      <c r="H120">
        <v>10</v>
      </c>
      <c r="I120">
        <v>1</v>
      </c>
      <c r="J120" s="4">
        <v>10159825.529999999</v>
      </c>
      <c r="K120" s="4">
        <v>10159825.529999999</v>
      </c>
      <c r="L120" s="4">
        <v>10093301.619999999</v>
      </c>
      <c r="M120" s="4">
        <v>9667060.6999999993</v>
      </c>
      <c r="N120" t="b">
        <v>0</v>
      </c>
      <c r="O120" t="s">
        <v>16</v>
      </c>
      <c r="P120" t="s">
        <v>17</v>
      </c>
    </row>
    <row r="121" spans="1:16" x14ac:dyDescent="0.2">
      <c r="A121">
        <v>2017</v>
      </c>
      <c r="B121">
        <v>1081</v>
      </c>
      <c r="C121">
        <v>7803</v>
      </c>
      <c r="D121" t="s">
        <v>44</v>
      </c>
      <c r="E121">
        <v>28</v>
      </c>
      <c r="F121">
        <v>1</v>
      </c>
      <c r="G121">
        <v>0</v>
      </c>
      <c r="H121">
        <v>10</v>
      </c>
      <c r="I121">
        <v>9</v>
      </c>
      <c r="J121" s="4">
        <v>13711768.300000001</v>
      </c>
      <c r="K121" s="4">
        <v>813267352.28999996</v>
      </c>
      <c r="L121" s="4">
        <v>47340604.039999999</v>
      </c>
      <c r="M121" s="4">
        <v>41266448.329999998</v>
      </c>
      <c r="N121" t="b">
        <v>0</v>
      </c>
      <c r="O121" t="s">
        <v>16</v>
      </c>
      <c r="P121" t="s">
        <v>18</v>
      </c>
    </row>
    <row r="122" spans="1:16" x14ac:dyDescent="0.2">
      <c r="A122">
        <v>2017</v>
      </c>
      <c r="B122">
        <v>1081</v>
      </c>
      <c r="C122">
        <v>7803</v>
      </c>
      <c r="D122" t="s">
        <v>44</v>
      </c>
      <c r="E122">
        <v>28</v>
      </c>
      <c r="F122">
        <v>3</v>
      </c>
      <c r="G122">
        <v>0</v>
      </c>
      <c r="H122">
        <v>10</v>
      </c>
      <c r="I122">
        <v>9</v>
      </c>
      <c r="J122" s="4">
        <v>22370055</v>
      </c>
      <c r="K122" s="4">
        <v>22370055</v>
      </c>
      <c r="L122" s="4">
        <v>22370055</v>
      </c>
      <c r="M122" s="4">
        <v>10985753.960000001</v>
      </c>
      <c r="N122" t="b">
        <v>0</v>
      </c>
      <c r="O122" t="s">
        <v>16</v>
      </c>
      <c r="P122" t="s">
        <v>17</v>
      </c>
    </row>
    <row r="123" spans="1:16" x14ac:dyDescent="0.2">
      <c r="A123">
        <v>2017</v>
      </c>
      <c r="B123">
        <v>1091</v>
      </c>
      <c r="C123">
        <v>0</v>
      </c>
      <c r="D123" t="s">
        <v>16</v>
      </c>
      <c r="E123">
        <v>0</v>
      </c>
      <c r="F123">
        <v>1</v>
      </c>
      <c r="G123">
        <v>0</v>
      </c>
      <c r="H123">
        <v>10</v>
      </c>
      <c r="I123">
        <v>1</v>
      </c>
      <c r="J123" s="4">
        <v>0</v>
      </c>
      <c r="K123" s="4">
        <v>0</v>
      </c>
      <c r="L123" s="4">
        <v>1304059703.55</v>
      </c>
      <c r="M123" s="4">
        <v>0</v>
      </c>
      <c r="N123" t="b">
        <v>0</v>
      </c>
      <c r="O123" t="s">
        <v>16</v>
      </c>
      <c r="P123" t="s">
        <v>18</v>
      </c>
    </row>
    <row r="124" spans="1:16" x14ac:dyDescent="0.2">
      <c r="A124">
        <v>2017</v>
      </c>
      <c r="B124">
        <v>1091</v>
      </c>
      <c r="C124">
        <v>0</v>
      </c>
      <c r="D124" t="s">
        <v>16</v>
      </c>
      <c r="E124">
        <v>0</v>
      </c>
      <c r="F124">
        <v>1</v>
      </c>
      <c r="G124">
        <v>0</v>
      </c>
      <c r="H124">
        <v>42</v>
      </c>
      <c r="I124">
        <v>5</v>
      </c>
      <c r="J124" s="4">
        <v>0</v>
      </c>
      <c r="K124" s="4">
        <v>0</v>
      </c>
      <c r="L124" s="4">
        <v>191441589</v>
      </c>
      <c r="M124" s="4">
        <v>0</v>
      </c>
      <c r="N124" t="b">
        <v>0</v>
      </c>
      <c r="O124" t="s">
        <v>16</v>
      </c>
      <c r="P124" t="s">
        <v>18</v>
      </c>
    </row>
    <row r="125" spans="1:16" x14ac:dyDescent="0.2">
      <c r="A125">
        <v>2017</v>
      </c>
      <c r="B125">
        <v>1091</v>
      </c>
      <c r="C125">
        <v>0</v>
      </c>
      <c r="D125" t="s">
        <v>16</v>
      </c>
      <c r="E125">
        <v>0</v>
      </c>
      <c r="F125">
        <v>1</v>
      </c>
      <c r="G125">
        <v>0</v>
      </c>
      <c r="H125">
        <v>43</v>
      </c>
      <c r="I125">
        <v>5</v>
      </c>
      <c r="J125" s="4">
        <v>0</v>
      </c>
      <c r="K125" s="4">
        <v>0</v>
      </c>
      <c r="L125" s="4">
        <v>113014168</v>
      </c>
      <c r="M125" s="4">
        <v>0</v>
      </c>
      <c r="N125" t="b">
        <v>0</v>
      </c>
      <c r="O125" t="s">
        <v>16</v>
      </c>
      <c r="P125" t="s">
        <v>18</v>
      </c>
    </row>
    <row r="126" spans="1:16" x14ac:dyDescent="0.2">
      <c r="A126">
        <v>2017</v>
      </c>
      <c r="B126">
        <v>1091</v>
      </c>
      <c r="C126">
        <v>0</v>
      </c>
      <c r="D126" t="s">
        <v>16</v>
      </c>
      <c r="E126">
        <v>0</v>
      </c>
      <c r="F126">
        <v>1</v>
      </c>
      <c r="G126">
        <v>0</v>
      </c>
      <c r="H126">
        <v>58</v>
      </c>
      <c r="I126">
        <v>5</v>
      </c>
      <c r="J126" s="4">
        <v>0</v>
      </c>
      <c r="K126" s="4">
        <v>0</v>
      </c>
      <c r="L126" s="4">
        <v>25317547.219999999</v>
      </c>
      <c r="M126" s="4">
        <v>0</v>
      </c>
      <c r="N126" t="b">
        <v>0</v>
      </c>
      <c r="O126" t="s">
        <v>16</v>
      </c>
      <c r="P126" t="s">
        <v>18</v>
      </c>
    </row>
    <row r="127" spans="1:16" x14ac:dyDescent="0.2">
      <c r="A127">
        <v>2017</v>
      </c>
      <c r="B127">
        <v>1091</v>
      </c>
      <c r="C127">
        <v>0</v>
      </c>
      <c r="D127" t="s">
        <v>16</v>
      </c>
      <c r="E127">
        <v>0</v>
      </c>
      <c r="F127">
        <v>1</v>
      </c>
      <c r="G127">
        <v>0</v>
      </c>
      <c r="H127">
        <v>60</v>
      </c>
      <c r="I127">
        <v>1</v>
      </c>
      <c r="J127" s="4">
        <v>0</v>
      </c>
      <c r="K127" s="4">
        <v>0</v>
      </c>
      <c r="L127" s="4">
        <v>700000</v>
      </c>
      <c r="M127" s="4">
        <v>0</v>
      </c>
      <c r="N127" t="b">
        <v>0</v>
      </c>
      <c r="O127" t="s">
        <v>16</v>
      </c>
      <c r="P127" t="s">
        <v>18</v>
      </c>
    </row>
    <row r="128" spans="1:16" x14ac:dyDescent="0.2">
      <c r="A128">
        <v>2017</v>
      </c>
      <c r="B128">
        <v>1091</v>
      </c>
      <c r="C128">
        <v>0</v>
      </c>
      <c r="D128" t="s">
        <v>16</v>
      </c>
      <c r="E128">
        <v>0</v>
      </c>
      <c r="F128">
        <v>3</v>
      </c>
      <c r="G128">
        <v>0</v>
      </c>
      <c r="H128">
        <v>10</v>
      </c>
      <c r="I128">
        <v>1</v>
      </c>
      <c r="J128" s="4">
        <v>0</v>
      </c>
      <c r="K128" s="4">
        <v>0</v>
      </c>
      <c r="L128" s="4">
        <v>131492952</v>
      </c>
      <c r="M128" s="4">
        <v>0</v>
      </c>
      <c r="N128" t="b">
        <v>0</v>
      </c>
      <c r="O128" t="s">
        <v>16</v>
      </c>
      <c r="P128" t="s">
        <v>17</v>
      </c>
    </row>
    <row r="129" spans="1:16" x14ac:dyDescent="0.2">
      <c r="A129">
        <v>2017</v>
      </c>
      <c r="B129">
        <v>1091</v>
      </c>
      <c r="C129">
        <v>0</v>
      </c>
      <c r="D129" t="s">
        <v>16</v>
      </c>
      <c r="E129">
        <v>0</v>
      </c>
      <c r="F129">
        <v>3</v>
      </c>
      <c r="G129">
        <v>0</v>
      </c>
      <c r="H129">
        <v>10</v>
      </c>
      <c r="I129">
        <v>3</v>
      </c>
      <c r="J129" s="4">
        <v>0</v>
      </c>
      <c r="K129" s="4">
        <v>0</v>
      </c>
      <c r="L129" s="4">
        <v>41666.65</v>
      </c>
      <c r="M129" s="4">
        <v>0</v>
      </c>
      <c r="N129" t="b">
        <v>0</v>
      </c>
      <c r="O129" t="s">
        <v>16</v>
      </c>
      <c r="P129" t="s">
        <v>17</v>
      </c>
    </row>
    <row r="130" spans="1:16" x14ac:dyDescent="0.2">
      <c r="A130">
        <v>2017</v>
      </c>
      <c r="B130">
        <v>1091</v>
      </c>
      <c r="C130">
        <v>0</v>
      </c>
      <c r="D130" t="s">
        <v>16</v>
      </c>
      <c r="E130">
        <v>0</v>
      </c>
      <c r="F130">
        <v>3</v>
      </c>
      <c r="G130">
        <v>0</v>
      </c>
      <c r="H130">
        <v>10</v>
      </c>
      <c r="I130">
        <v>7</v>
      </c>
      <c r="J130" s="4">
        <v>0</v>
      </c>
      <c r="K130" s="4">
        <v>0</v>
      </c>
      <c r="L130" s="4">
        <v>166704846</v>
      </c>
      <c r="M130" s="4">
        <v>0</v>
      </c>
      <c r="N130" t="b">
        <v>0</v>
      </c>
      <c r="O130" t="s">
        <v>16</v>
      </c>
      <c r="P130" t="s">
        <v>19</v>
      </c>
    </row>
    <row r="131" spans="1:16" x14ac:dyDescent="0.2">
      <c r="A131">
        <v>2017</v>
      </c>
      <c r="B131">
        <v>1091</v>
      </c>
      <c r="C131">
        <v>0</v>
      </c>
      <c r="D131" t="s">
        <v>16</v>
      </c>
      <c r="E131">
        <v>0</v>
      </c>
      <c r="F131">
        <v>3</v>
      </c>
      <c r="G131">
        <v>0</v>
      </c>
      <c r="H131">
        <v>10</v>
      </c>
      <c r="I131">
        <v>9</v>
      </c>
      <c r="J131" s="4">
        <v>0</v>
      </c>
      <c r="K131" s="4">
        <v>0</v>
      </c>
      <c r="L131" s="4">
        <v>0</v>
      </c>
      <c r="M131" s="4">
        <v>0</v>
      </c>
      <c r="N131" t="b">
        <v>0</v>
      </c>
      <c r="O131" t="s">
        <v>16</v>
      </c>
      <c r="P131" t="s">
        <v>17</v>
      </c>
    </row>
    <row r="132" spans="1:16" x14ac:dyDescent="0.2">
      <c r="A132">
        <v>2017</v>
      </c>
      <c r="B132">
        <v>1091</v>
      </c>
      <c r="C132">
        <v>0</v>
      </c>
      <c r="D132" t="s">
        <v>16</v>
      </c>
      <c r="E132">
        <v>0</v>
      </c>
      <c r="F132">
        <v>3</v>
      </c>
      <c r="G132">
        <v>0</v>
      </c>
      <c r="H132">
        <v>60</v>
      </c>
      <c r="I132">
        <v>1</v>
      </c>
      <c r="J132" s="4">
        <v>0</v>
      </c>
      <c r="K132" s="4">
        <v>0</v>
      </c>
      <c r="L132" s="4">
        <v>181729.93999999919</v>
      </c>
      <c r="M132" s="4">
        <v>0</v>
      </c>
      <c r="N132" t="b">
        <v>0</v>
      </c>
      <c r="O132" t="s">
        <v>16</v>
      </c>
      <c r="P132" t="s">
        <v>17</v>
      </c>
    </row>
    <row r="133" spans="1:16" x14ac:dyDescent="0.2">
      <c r="A133">
        <v>2017</v>
      </c>
      <c r="B133">
        <v>1091</v>
      </c>
      <c r="C133">
        <v>0</v>
      </c>
      <c r="D133" t="s">
        <v>16</v>
      </c>
      <c r="E133">
        <v>0</v>
      </c>
      <c r="F133">
        <v>4</v>
      </c>
      <c r="G133">
        <v>0</v>
      </c>
      <c r="H133">
        <v>10</v>
      </c>
      <c r="I133">
        <v>1</v>
      </c>
      <c r="J133" s="4">
        <v>0</v>
      </c>
      <c r="K133" s="4">
        <v>0</v>
      </c>
      <c r="L133" s="4">
        <v>27800000</v>
      </c>
      <c r="M133" s="4">
        <v>0</v>
      </c>
      <c r="N133" t="b">
        <v>0</v>
      </c>
      <c r="O133" t="s">
        <v>16</v>
      </c>
      <c r="P133" t="s">
        <v>17</v>
      </c>
    </row>
    <row r="134" spans="1:16" x14ac:dyDescent="0.2">
      <c r="A134">
        <v>2017</v>
      </c>
      <c r="B134">
        <v>1091</v>
      </c>
      <c r="C134">
        <v>0</v>
      </c>
      <c r="D134" t="s">
        <v>16</v>
      </c>
      <c r="E134">
        <v>0</v>
      </c>
      <c r="F134">
        <v>4</v>
      </c>
      <c r="G134">
        <v>0</v>
      </c>
      <c r="H134">
        <v>10</v>
      </c>
      <c r="I134">
        <v>3</v>
      </c>
      <c r="J134" s="4">
        <v>0</v>
      </c>
      <c r="K134" s="4">
        <v>0</v>
      </c>
      <c r="L134" s="4">
        <v>41666.65</v>
      </c>
      <c r="M134" s="4">
        <v>0</v>
      </c>
      <c r="N134" t="b">
        <v>0</v>
      </c>
      <c r="O134" t="s">
        <v>16</v>
      </c>
      <c r="P134" t="s">
        <v>17</v>
      </c>
    </row>
    <row r="135" spans="1:16" x14ac:dyDescent="0.2">
      <c r="A135">
        <v>2017</v>
      </c>
      <c r="B135">
        <v>1091</v>
      </c>
      <c r="C135">
        <v>0</v>
      </c>
      <c r="D135" t="s">
        <v>16</v>
      </c>
      <c r="E135">
        <v>0</v>
      </c>
      <c r="F135">
        <v>4</v>
      </c>
      <c r="G135">
        <v>0</v>
      </c>
      <c r="H135">
        <v>47</v>
      </c>
      <c r="I135">
        <v>1</v>
      </c>
      <c r="J135" s="4">
        <v>0</v>
      </c>
      <c r="K135" s="4">
        <v>0</v>
      </c>
      <c r="L135" s="4">
        <v>748915.64</v>
      </c>
      <c r="M135" s="4">
        <v>0</v>
      </c>
      <c r="N135" t="b">
        <v>0</v>
      </c>
      <c r="O135" t="s">
        <v>16</v>
      </c>
      <c r="P135" t="s">
        <v>17</v>
      </c>
    </row>
    <row r="136" spans="1:16" x14ac:dyDescent="0.2">
      <c r="A136">
        <v>2017</v>
      </c>
      <c r="B136">
        <v>1091</v>
      </c>
      <c r="C136">
        <v>0</v>
      </c>
      <c r="D136" t="s">
        <v>16</v>
      </c>
      <c r="E136">
        <v>0</v>
      </c>
      <c r="F136">
        <v>4</v>
      </c>
      <c r="G136">
        <v>0</v>
      </c>
      <c r="H136">
        <v>60</v>
      </c>
      <c r="I136">
        <v>1</v>
      </c>
      <c r="J136" s="4">
        <v>0</v>
      </c>
      <c r="K136" s="4">
        <v>0</v>
      </c>
      <c r="L136" s="4">
        <v>12003810.390000001</v>
      </c>
      <c r="M136" s="4">
        <v>0</v>
      </c>
      <c r="N136" t="b">
        <v>0</v>
      </c>
      <c r="O136" t="s">
        <v>16</v>
      </c>
      <c r="P136" t="s">
        <v>17</v>
      </c>
    </row>
    <row r="137" spans="1:16" x14ac:dyDescent="0.2">
      <c r="A137">
        <v>2017</v>
      </c>
      <c r="B137">
        <v>1091</v>
      </c>
      <c r="C137">
        <v>1064</v>
      </c>
      <c r="D137" t="s">
        <v>45</v>
      </c>
      <c r="E137">
        <v>3</v>
      </c>
      <c r="F137">
        <v>3</v>
      </c>
      <c r="G137">
        <v>0</v>
      </c>
      <c r="H137">
        <v>10</v>
      </c>
      <c r="I137">
        <v>1</v>
      </c>
      <c r="J137" s="4">
        <v>2000000</v>
      </c>
      <c r="K137" s="4">
        <v>2000000</v>
      </c>
      <c r="L137" s="4">
        <v>0</v>
      </c>
      <c r="M137" s="4">
        <v>1669252.49</v>
      </c>
      <c r="N137" t="b">
        <v>0</v>
      </c>
      <c r="O137" t="s">
        <v>16</v>
      </c>
      <c r="P137" t="s">
        <v>17</v>
      </c>
    </row>
    <row r="138" spans="1:16" x14ac:dyDescent="0.2">
      <c r="A138">
        <v>2017</v>
      </c>
      <c r="B138">
        <v>1091</v>
      </c>
      <c r="C138">
        <v>1064</v>
      </c>
      <c r="D138" t="s">
        <v>45</v>
      </c>
      <c r="E138">
        <v>3</v>
      </c>
      <c r="F138">
        <v>4</v>
      </c>
      <c r="G138">
        <v>0</v>
      </c>
      <c r="H138">
        <v>10</v>
      </c>
      <c r="I138">
        <v>1</v>
      </c>
      <c r="J138" s="4">
        <v>13000000</v>
      </c>
      <c r="K138" s="4">
        <v>13000000</v>
      </c>
      <c r="L138" s="4">
        <v>0</v>
      </c>
      <c r="M138" s="4">
        <v>3116538.23</v>
      </c>
      <c r="N138" t="b">
        <v>0</v>
      </c>
      <c r="O138" t="s">
        <v>16</v>
      </c>
      <c r="P138" t="s">
        <v>17</v>
      </c>
    </row>
    <row r="139" spans="1:16" x14ac:dyDescent="0.2">
      <c r="A139">
        <v>2017</v>
      </c>
      <c r="B139">
        <v>1091</v>
      </c>
      <c r="C139">
        <v>2009</v>
      </c>
      <c r="D139" t="s">
        <v>20</v>
      </c>
      <c r="E139">
        <v>3</v>
      </c>
      <c r="F139">
        <v>1</v>
      </c>
      <c r="G139">
        <v>0</v>
      </c>
      <c r="H139">
        <v>10</v>
      </c>
      <c r="I139">
        <v>1</v>
      </c>
      <c r="J139" s="4">
        <v>536201436</v>
      </c>
      <c r="K139" s="4">
        <v>536201436</v>
      </c>
      <c r="L139" s="4">
        <v>0</v>
      </c>
      <c r="M139" s="4">
        <v>489549023.20999998</v>
      </c>
      <c r="N139" t="b">
        <v>0</v>
      </c>
      <c r="O139" t="s">
        <v>16</v>
      </c>
      <c r="P139" t="s">
        <v>18</v>
      </c>
    </row>
    <row r="140" spans="1:16" x14ac:dyDescent="0.2">
      <c r="A140">
        <v>2017</v>
      </c>
      <c r="B140">
        <v>1091</v>
      </c>
      <c r="C140">
        <v>2009</v>
      </c>
      <c r="D140" t="s">
        <v>20</v>
      </c>
      <c r="E140">
        <v>3</v>
      </c>
      <c r="F140">
        <v>3</v>
      </c>
      <c r="G140">
        <v>0</v>
      </c>
      <c r="H140">
        <v>10</v>
      </c>
      <c r="I140">
        <v>1</v>
      </c>
      <c r="J140" s="4">
        <v>129492952</v>
      </c>
      <c r="K140" s="4">
        <v>129492952</v>
      </c>
      <c r="L140" s="4">
        <v>0</v>
      </c>
      <c r="M140" s="4">
        <v>123851379.47</v>
      </c>
      <c r="N140" t="b">
        <v>0</v>
      </c>
      <c r="O140" t="s">
        <v>16</v>
      </c>
      <c r="P140" t="s">
        <v>17</v>
      </c>
    </row>
    <row r="141" spans="1:16" x14ac:dyDescent="0.2">
      <c r="A141">
        <v>2017</v>
      </c>
      <c r="B141">
        <v>1091</v>
      </c>
      <c r="C141">
        <v>2009</v>
      </c>
      <c r="D141" t="s">
        <v>20</v>
      </c>
      <c r="E141">
        <v>3</v>
      </c>
      <c r="F141">
        <v>3</v>
      </c>
      <c r="G141">
        <v>0</v>
      </c>
      <c r="H141">
        <v>10</v>
      </c>
      <c r="I141">
        <v>3</v>
      </c>
      <c r="J141" s="4">
        <v>100000</v>
      </c>
      <c r="K141" s="4">
        <v>100000</v>
      </c>
      <c r="L141" s="4">
        <v>0</v>
      </c>
      <c r="M141" s="4">
        <v>0</v>
      </c>
      <c r="N141" t="b">
        <v>0</v>
      </c>
      <c r="O141" t="s">
        <v>16</v>
      </c>
      <c r="P141" t="s">
        <v>17</v>
      </c>
    </row>
    <row r="142" spans="1:16" x14ac:dyDescent="0.2">
      <c r="A142">
        <v>2017</v>
      </c>
      <c r="B142">
        <v>1091</v>
      </c>
      <c r="C142">
        <v>2009</v>
      </c>
      <c r="D142" t="s">
        <v>20</v>
      </c>
      <c r="E142">
        <v>3</v>
      </c>
      <c r="F142">
        <v>3</v>
      </c>
      <c r="G142">
        <v>0</v>
      </c>
      <c r="H142">
        <v>10</v>
      </c>
      <c r="I142">
        <v>7</v>
      </c>
      <c r="J142" s="4">
        <v>50488320</v>
      </c>
      <c r="K142" s="4">
        <v>50488320</v>
      </c>
      <c r="L142" s="4">
        <v>0</v>
      </c>
      <c r="M142" s="4">
        <v>29267767.07</v>
      </c>
      <c r="N142" t="b">
        <v>0</v>
      </c>
      <c r="O142" t="s">
        <v>16</v>
      </c>
      <c r="P142" t="s">
        <v>19</v>
      </c>
    </row>
    <row r="143" spans="1:16" x14ac:dyDescent="0.2">
      <c r="A143">
        <v>2017</v>
      </c>
      <c r="B143">
        <v>1091</v>
      </c>
      <c r="C143">
        <v>2009</v>
      </c>
      <c r="D143" t="s">
        <v>20</v>
      </c>
      <c r="E143">
        <v>3</v>
      </c>
      <c r="F143">
        <v>3</v>
      </c>
      <c r="G143">
        <v>0</v>
      </c>
      <c r="H143">
        <v>60</v>
      </c>
      <c r="I143">
        <v>1</v>
      </c>
      <c r="J143" s="4">
        <v>15000000</v>
      </c>
      <c r="K143" s="4">
        <v>15000000</v>
      </c>
      <c r="L143" s="4">
        <v>0</v>
      </c>
      <c r="M143" s="4">
        <v>0</v>
      </c>
      <c r="N143" t="b">
        <v>0</v>
      </c>
      <c r="O143" t="s">
        <v>16</v>
      </c>
      <c r="P143" t="s">
        <v>17</v>
      </c>
    </row>
    <row r="144" spans="1:16" x14ac:dyDescent="0.2">
      <c r="A144">
        <v>2017</v>
      </c>
      <c r="B144">
        <v>1091</v>
      </c>
      <c r="C144">
        <v>2009</v>
      </c>
      <c r="D144" t="s">
        <v>20</v>
      </c>
      <c r="E144">
        <v>3</v>
      </c>
      <c r="F144">
        <v>4</v>
      </c>
      <c r="G144">
        <v>0</v>
      </c>
      <c r="H144">
        <v>10</v>
      </c>
      <c r="I144">
        <v>1</v>
      </c>
      <c r="J144" s="4">
        <v>14800000</v>
      </c>
      <c r="K144" s="4">
        <v>14800000</v>
      </c>
      <c r="L144" s="4">
        <v>0</v>
      </c>
      <c r="M144" s="4">
        <v>4549812.21</v>
      </c>
      <c r="N144" t="b">
        <v>0</v>
      </c>
      <c r="O144" t="s">
        <v>16</v>
      </c>
      <c r="P144" t="s">
        <v>17</v>
      </c>
    </row>
    <row r="145" spans="1:16" x14ac:dyDescent="0.2">
      <c r="A145">
        <v>2017</v>
      </c>
      <c r="B145">
        <v>1091</v>
      </c>
      <c r="C145">
        <v>2009</v>
      </c>
      <c r="D145" t="s">
        <v>20</v>
      </c>
      <c r="E145">
        <v>3</v>
      </c>
      <c r="F145">
        <v>4</v>
      </c>
      <c r="G145">
        <v>0</v>
      </c>
      <c r="H145">
        <v>10</v>
      </c>
      <c r="I145">
        <v>3</v>
      </c>
      <c r="J145" s="4">
        <v>100000</v>
      </c>
      <c r="K145" s="4">
        <v>100000</v>
      </c>
      <c r="L145" s="4">
        <v>0</v>
      </c>
      <c r="M145" s="4">
        <v>0</v>
      </c>
      <c r="N145" t="b">
        <v>0</v>
      </c>
      <c r="O145" t="s">
        <v>16</v>
      </c>
      <c r="P145" t="s">
        <v>17</v>
      </c>
    </row>
    <row r="146" spans="1:16" x14ac:dyDescent="0.2">
      <c r="A146">
        <v>2017</v>
      </c>
      <c r="B146">
        <v>1091</v>
      </c>
      <c r="C146">
        <v>2009</v>
      </c>
      <c r="D146" t="s">
        <v>20</v>
      </c>
      <c r="E146">
        <v>3</v>
      </c>
      <c r="F146">
        <v>4</v>
      </c>
      <c r="G146">
        <v>0</v>
      </c>
      <c r="H146">
        <v>47</v>
      </c>
      <c r="I146">
        <v>1</v>
      </c>
      <c r="J146" s="4">
        <v>1294000</v>
      </c>
      <c r="K146" s="4">
        <v>1294000</v>
      </c>
      <c r="L146" s="4">
        <v>0</v>
      </c>
      <c r="M146" s="4">
        <v>0</v>
      </c>
      <c r="N146" t="b">
        <v>0</v>
      </c>
      <c r="O146" t="s">
        <v>16</v>
      </c>
      <c r="P146" t="s">
        <v>17</v>
      </c>
    </row>
    <row r="147" spans="1:16" x14ac:dyDescent="0.2">
      <c r="A147">
        <v>2017</v>
      </c>
      <c r="B147">
        <v>1091</v>
      </c>
      <c r="C147">
        <v>2009</v>
      </c>
      <c r="D147" t="s">
        <v>20</v>
      </c>
      <c r="E147">
        <v>3</v>
      </c>
      <c r="F147">
        <v>4</v>
      </c>
      <c r="G147">
        <v>0</v>
      </c>
      <c r="H147">
        <v>60</v>
      </c>
      <c r="I147">
        <v>1</v>
      </c>
      <c r="J147" s="4">
        <v>40000000</v>
      </c>
      <c r="K147" s="4">
        <v>40000000</v>
      </c>
      <c r="L147" s="4">
        <v>0</v>
      </c>
      <c r="M147" s="4">
        <v>0</v>
      </c>
      <c r="N147" t="b">
        <v>0</v>
      </c>
      <c r="O147" t="s">
        <v>16</v>
      </c>
      <c r="P147" t="s">
        <v>17</v>
      </c>
    </row>
    <row r="148" spans="1:16" x14ac:dyDescent="0.2">
      <c r="A148">
        <v>2017</v>
      </c>
      <c r="B148">
        <v>1091</v>
      </c>
      <c r="C148">
        <v>2041</v>
      </c>
      <c r="D148" t="s">
        <v>46</v>
      </c>
      <c r="E148">
        <v>3</v>
      </c>
      <c r="F148">
        <v>1</v>
      </c>
      <c r="G148">
        <v>0</v>
      </c>
      <c r="H148">
        <v>60</v>
      </c>
      <c r="I148">
        <v>1</v>
      </c>
      <c r="J148" s="4">
        <v>1500000</v>
      </c>
      <c r="K148" s="4">
        <v>1500000</v>
      </c>
      <c r="L148" s="4">
        <v>0</v>
      </c>
      <c r="M148" s="4">
        <v>515275.91</v>
      </c>
      <c r="N148" t="b">
        <v>0</v>
      </c>
      <c r="O148" t="s">
        <v>16</v>
      </c>
      <c r="P148" t="s">
        <v>18</v>
      </c>
    </row>
    <row r="149" spans="1:16" x14ac:dyDescent="0.2">
      <c r="A149">
        <v>2017</v>
      </c>
      <c r="B149">
        <v>1091</v>
      </c>
      <c r="C149">
        <v>2041</v>
      </c>
      <c r="D149" t="s">
        <v>46</v>
      </c>
      <c r="E149">
        <v>3</v>
      </c>
      <c r="F149">
        <v>3</v>
      </c>
      <c r="G149">
        <v>0</v>
      </c>
      <c r="H149">
        <v>60</v>
      </c>
      <c r="I149">
        <v>1</v>
      </c>
      <c r="J149" s="4">
        <v>9540000</v>
      </c>
      <c r="K149" s="4">
        <v>9540000</v>
      </c>
      <c r="L149" s="4">
        <v>0</v>
      </c>
      <c r="M149" s="4">
        <v>180933.09</v>
      </c>
      <c r="N149" t="b">
        <v>0</v>
      </c>
      <c r="O149" t="s">
        <v>16</v>
      </c>
      <c r="P149" t="s">
        <v>17</v>
      </c>
    </row>
    <row r="150" spans="1:16" x14ac:dyDescent="0.2">
      <c r="A150">
        <v>2017</v>
      </c>
      <c r="B150">
        <v>1091</v>
      </c>
      <c r="C150">
        <v>4493</v>
      </c>
      <c r="D150" t="s">
        <v>47</v>
      </c>
      <c r="E150">
        <v>3</v>
      </c>
      <c r="F150">
        <v>1</v>
      </c>
      <c r="G150">
        <v>0</v>
      </c>
      <c r="H150">
        <v>10</v>
      </c>
      <c r="I150">
        <v>1</v>
      </c>
      <c r="J150" s="4">
        <v>728725084</v>
      </c>
      <c r="K150" s="4">
        <v>728725084</v>
      </c>
      <c r="L150" s="4">
        <v>0</v>
      </c>
      <c r="M150" s="4">
        <v>705857889.87</v>
      </c>
      <c r="N150" t="b">
        <v>0</v>
      </c>
      <c r="O150" t="s">
        <v>16</v>
      </c>
      <c r="P150" t="s">
        <v>18</v>
      </c>
    </row>
    <row r="151" spans="1:16" x14ac:dyDescent="0.2">
      <c r="A151">
        <v>2017</v>
      </c>
      <c r="B151">
        <v>1091</v>
      </c>
      <c r="C151">
        <v>4493</v>
      </c>
      <c r="D151" t="s">
        <v>47</v>
      </c>
      <c r="E151">
        <v>3</v>
      </c>
      <c r="F151">
        <v>3</v>
      </c>
      <c r="G151">
        <v>0</v>
      </c>
      <c r="H151">
        <v>10</v>
      </c>
      <c r="I151">
        <v>7</v>
      </c>
      <c r="J151" s="4">
        <v>101996526</v>
      </c>
      <c r="K151" s="4">
        <v>101996526</v>
      </c>
      <c r="L151" s="4">
        <v>0</v>
      </c>
      <c r="M151" s="4">
        <v>87933867.370000005</v>
      </c>
      <c r="N151" t="b">
        <v>0</v>
      </c>
      <c r="O151" t="s">
        <v>16</v>
      </c>
      <c r="P151" t="s">
        <v>19</v>
      </c>
    </row>
    <row r="152" spans="1:16" x14ac:dyDescent="0.2">
      <c r="A152">
        <v>2017</v>
      </c>
      <c r="B152">
        <v>1091</v>
      </c>
      <c r="C152">
        <v>4493</v>
      </c>
      <c r="D152" t="s">
        <v>47</v>
      </c>
      <c r="E152">
        <v>3</v>
      </c>
      <c r="F152">
        <v>3</v>
      </c>
      <c r="G152">
        <v>0</v>
      </c>
      <c r="H152">
        <v>24</v>
      </c>
      <c r="I152">
        <v>1</v>
      </c>
      <c r="J152" s="4">
        <v>1275000</v>
      </c>
      <c r="K152" s="4">
        <v>1275000</v>
      </c>
      <c r="L152" s="4">
        <v>0</v>
      </c>
      <c r="M152" s="4">
        <v>0</v>
      </c>
      <c r="N152" t="b">
        <v>0</v>
      </c>
      <c r="O152" t="s">
        <v>16</v>
      </c>
      <c r="P152" t="s">
        <v>17</v>
      </c>
    </row>
    <row r="153" spans="1:16" x14ac:dyDescent="0.2">
      <c r="A153">
        <v>2017</v>
      </c>
      <c r="B153">
        <v>1091</v>
      </c>
      <c r="C153">
        <v>4493</v>
      </c>
      <c r="D153" t="s">
        <v>47</v>
      </c>
      <c r="E153">
        <v>3</v>
      </c>
      <c r="F153">
        <v>3</v>
      </c>
      <c r="G153">
        <v>0</v>
      </c>
      <c r="H153">
        <v>70</v>
      </c>
      <c r="I153">
        <v>1</v>
      </c>
      <c r="J153" s="4">
        <v>1025000</v>
      </c>
      <c r="K153" s="4">
        <v>1025000</v>
      </c>
      <c r="L153" s="4">
        <v>0</v>
      </c>
      <c r="M153" s="4">
        <v>0</v>
      </c>
      <c r="N153" t="b">
        <v>0</v>
      </c>
      <c r="O153" t="s">
        <v>16</v>
      </c>
      <c r="P153" t="s">
        <v>17</v>
      </c>
    </row>
    <row r="154" spans="1:16" x14ac:dyDescent="0.2">
      <c r="A154">
        <v>2017</v>
      </c>
      <c r="B154">
        <v>1091</v>
      </c>
      <c r="C154">
        <v>4493</v>
      </c>
      <c r="D154" t="s">
        <v>47</v>
      </c>
      <c r="E154">
        <v>3</v>
      </c>
      <c r="F154">
        <v>4</v>
      </c>
      <c r="G154">
        <v>0</v>
      </c>
      <c r="H154">
        <v>24</v>
      </c>
      <c r="I154">
        <v>1</v>
      </c>
      <c r="J154" s="4">
        <v>1275000</v>
      </c>
      <c r="K154" s="4">
        <v>1275000</v>
      </c>
      <c r="L154" s="4">
        <v>0</v>
      </c>
      <c r="M154" s="4">
        <v>0</v>
      </c>
      <c r="N154" t="b">
        <v>0</v>
      </c>
      <c r="O154" t="s">
        <v>16</v>
      </c>
      <c r="P154" t="s">
        <v>17</v>
      </c>
    </row>
    <row r="155" spans="1:16" x14ac:dyDescent="0.2">
      <c r="A155">
        <v>2017</v>
      </c>
      <c r="B155">
        <v>1091</v>
      </c>
      <c r="C155">
        <v>4493</v>
      </c>
      <c r="D155" t="s">
        <v>47</v>
      </c>
      <c r="E155">
        <v>3</v>
      </c>
      <c r="F155">
        <v>4</v>
      </c>
      <c r="G155">
        <v>0</v>
      </c>
      <c r="H155">
        <v>70</v>
      </c>
      <c r="I155">
        <v>1</v>
      </c>
      <c r="J155" s="4">
        <v>1025000</v>
      </c>
      <c r="K155" s="4">
        <v>1025000</v>
      </c>
      <c r="L155" s="4">
        <v>0</v>
      </c>
      <c r="M155" s="4">
        <v>0</v>
      </c>
      <c r="N155" t="b">
        <v>0</v>
      </c>
      <c r="O155" t="s">
        <v>16</v>
      </c>
      <c r="P155" t="s">
        <v>17</v>
      </c>
    </row>
    <row r="156" spans="1:16" x14ac:dyDescent="0.2">
      <c r="A156">
        <v>2017</v>
      </c>
      <c r="B156">
        <v>1091</v>
      </c>
      <c r="C156">
        <v>7004</v>
      </c>
      <c r="D156" t="s">
        <v>22</v>
      </c>
      <c r="E156">
        <v>28</v>
      </c>
      <c r="F156">
        <v>3</v>
      </c>
      <c r="G156">
        <v>0</v>
      </c>
      <c r="H156">
        <v>10</v>
      </c>
      <c r="I156">
        <v>9</v>
      </c>
      <c r="J156" s="4">
        <v>1000</v>
      </c>
      <c r="K156" s="4">
        <v>1000</v>
      </c>
      <c r="L156" s="4">
        <v>0</v>
      </c>
      <c r="M156" s="4">
        <v>0</v>
      </c>
      <c r="N156" t="b">
        <v>0</v>
      </c>
      <c r="O156" t="s">
        <v>16</v>
      </c>
      <c r="P156" t="s">
        <v>17</v>
      </c>
    </row>
    <row r="157" spans="1:16" x14ac:dyDescent="0.2">
      <c r="A157">
        <v>2017</v>
      </c>
      <c r="B157">
        <v>1091</v>
      </c>
      <c r="C157">
        <v>7006</v>
      </c>
      <c r="D157" t="s">
        <v>23</v>
      </c>
      <c r="E157">
        <v>9</v>
      </c>
      <c r="F157">
        <v>1</v>
      </c>
      <c r="G157">
        <v>0</v>
      </c>
      <c r="H157">
        <v>10</v>
      </c>
      <c r="I157">
        <v>1</v>
      </c>
      <c r="J157" s="4">
        <v>56904748</v>
      </c>
      <c r="K157" s="4">
        <v>56904748</v>
      </c>
      <c r="L157" s="4">
        <v>0</v>
      </c>
      <c r="M157" s="4">
        <v>51956257.609999999</v>
      </c>
      <c r="N157" t="b">
        <v>0</v>
      </c>
      <c r="O157" t="s">
        <v>16</v>
      </c>
      <c r="P157" t="s">
        <v>18</v>
      </c>
    </row>
    <row r="158" spans="1:16" x14ac:dyDescent="0.2">
      <c r="A158">
        <v>2017</v>
      </c>
      <c r="B158">
        <v>1091</v>
      </c>
      <c r="C158">
        <v>7006</v>
      </c>
      <c r="D158" t="s">
        <v>23</v>
      </c>
      <c r="E158">
        <v>9</v>
      </c>
      <c r="F158">
        <v>1</v>
      </c>
      <c r="G158">
        <v>0</v>
      </c>
      <c r="H158">
        <v>30</v>
      </c>
      <c r="I158">
        <v>1</v>
      </c>
      <c r="J158" s="4">
        <v>100000</v>
      </c>
      <c r="K158" s="4">
        <v>100000</v>
      </c>
      <c r="L158" s="4">
        <v>0</v>
      </c>
      <c r="M158" s="4">
        <v>0</v>
      </c>
      <c r="N158" t="b">
        <v>0</v>
      </c>
      <c r="O158" t="s">
        <v>16</v>
      </c>
      <c r="P158" t="s">
        <v>18</v>
      </c>
    </row>
    <row r="159" spans="1:16" x14ac:dyDescent="0.2">
      <c r="A159">
        <v>2017</v>
      </c>
      <c r="B159">
        <v>1091</v>
      </c>
      <c r="C159">
        <v>7006</v>
      </c>
      <c r="D159" t="s">
        <v>23</v>
      </c>
      <c r="E159">
        <v>9</v>
      </c>
      <c r="F159">
        <v>1</v>
      </c>
      <c r="G159">
        <v>0</v>
      </c>
      <c r="H159">
        <v>42</v>
      </c>
      <c r="I159">
        <v>5</v>
      </c>
      <c r="J159" s="4">
        <v>191441589</v>
      </c>
      <c r="K159" s="4">
        <v>191441589</v>
      </c>
      <c r="L159" s="4">
        <v>0</v>
      </c>
      <c r="M159" s="4">
        <v>163627927.46000001</v>
      </c>
      <c r="N159" t="b">
        <v>0</v>
      </c>
      <c r="O159" t="s">
        <v>16</v>
      </c>
      <c r="P159" t="s">
        <v>18</v>
      </c>
    </row>
    <row r="160" spans="1:16" x14ac:dyDescent="0.2">
      <c r="A160">
        <v>2017</v>
      </c>
      <c r="B160">
        <v>1091</v>
      </c>
      <c r="C160">
        <v>7006</v>
      </c>
      <c r="D160" t="s">
        <v>23</v>
      </c>
      <c r="E160">
        <v>9</v>
      </c>
      <c r="F160">
        <v>1</v>
      </c>
      <c r="G160">
        <v>0</v>
      </c>
      <c r="H160">
        <v>43</v>
      </c>
      <c r="I160">
        <v>5</v>
      </c>
      <c r="J160" s="4">
        <v>113014168</v>
      </c>
      <c r="K160" s="4">
        <v>113014168</v>
      </c>
      <c r="L160" s="4">
        <v>0</v>
      </c>
      <c r="M160" s="4">
        <v>97109586.620000005</v>
      </c>
      <c r="N160" t="b">
        <v>0</v>
      </c>
      <c r="O160" t="s">
        <v>16</v>
      </c>
      <c r="P160" t="s">
        <v>18</v>
      </c>
    </row>
    <row r="161" spans="1:16" x14ac:dyDescent="0.2">
      <c r="A161">
        <v>2017</v>
      </c>
      <c r="B161">
        <v>1091</v>
      </c>
      <c r="C161">
        <v>7006</v>
      </c>
      <c r="D161" t="s">
        <v>23</v>
      </c>
      <c r="E161">
        <v>9</v>
      </c>
      <c r="F161">
        <v>1</v>
      </c>
      <c r="G161">
        <v>0</v>
      </c>
      <c r="H161">
        <v>58</v>
      </c>
      <c r="I161">
        <v>5</v>
      </c>
      <c r="J161" s="4">
        <v>25621316</v>
      </c>
      <c r="K161" s="4">
        <v>25621316</v>
      </c>
      <c r="L161" s="4">
        <v>0</v>
      </c>
      <c r="M161" s="4">
        <v>23237033.690000001</v>
      </c>
      <c r="N161" t="b">
        <v>0</v>
      </c>
      <c r="O161" t="s">
        <v>16</v>
      </c>
      <c r="P161" t="s">
        <v>18</v>
      </c>
    </row>
    <row r="162" spans="1:16" x14ac:dyDescent="0.2">
      <c r="A162">
        <v>2017</v>
      </c>
      <c r="B162">
        <v>1091</v>
      </c>
      <c r="C162">
        <v>7006</v>
      </c>
      <c r="D162" t="s">
        <v>23</v>
      </c>
      <c r="E162">
        <v>9</v>
      </c>
      <c r="F162">
        <v>3</v>
      </c>
      <c r="G162">
        <v>0</v>
      </c>
      <c r="H162">
        <v>10</v>
      </c>
      <c r="I162">
        <v>7</v>
      </c>
      <c r="J162" s="4">
        <v>14220000</v>
      </c>
      <c r="K162" s="4">
        <v>14220000</v>
      </c>
      <c r="L162" s="4">
        <v>0</v>
      </c>
      <c r="M162" s="4">
        <v>9242943.9000000004</v>
      </c>
      <c r="N162" t="b">
        <v>0</v>
      </c>
      <c r="O162" t="s">
        <v>16</v>
      </c>
      <c r="P162" t="s">
        <v>19</v>
      </c>
    </row>
    <row r="163" spans="1:16" x14ac:dyDescent="0.2">
      <c r="A163">
        <v>2017</v>
      </c>
      <c r="B163">
        <v>1101</v>
      </c>
      <c r="C163">
        <v>0</v>
      </c>
      <c r="D163" t="s">
        <v>16</v>
      </c>
      <c r="E163">
        <v>0</v>
      </c>
      <c r="F163">
        <v>3</v>
      </c>
      <c r="G163">
        <v>0</v>
      </c>
      <c r="H163">
        <v>10</v>
      </c>
      <c r="I163">
        <v>1</v>
      </c>
      <c r="J163" s="4">
        <v>0</v>
      </c>
      <c r="K163" s="4">
        <v>0</v>
      </c>
      <c r="L163" s="4">
        <v>0</v>
      </c>
      <c r="M163" s="4">
        <v>0</v>
      </c>
      <c r="N163" t="b">
        <v>0</v>
      </c>
      <c r="O163" t="s">
        <v>16</v>
      </c>
      <c r="P163" t="s">
        <v>17</v>
      </c>
    </row>
    <row r="164" spans="1:16" x14ac:dyDescent="0.2">
      <c r="A164">
        <v>2017</v>
      </c>
      <c r="B164">
        <v>1101</v>
      </c>
      <c r="C164">
        <v>1001</v>
      </c>
      <c r="D164" t="s">
        <v>48</v>
      </c>
      <c r="E164">
        <v>14</v>
      </c>
      <c r="F164">
        <v>3</v>
      </c>
      <c r="G164">
        <v>0</v>
      </c>
      <c r="H164">
        <v>10</v>
      </c>
      <c r="I164">
        <v>1</v>
      </c>
      <c r="J164" s="4">
        <v>32320</v>
      </c>
      <c r="K164" s="4">
        <v>32320</v>
      </c>
      <c r="L164" s="4">
        <v>32320</v>
      </c>
      <c r="M164" s="4">
        <v>31161.919999999998</v>
      </c>
      <c r="N164" t="b">
        <v>0</v>
      </c>
      <c r="O164" t="s">
        <v>16</v>
      </c>
      <c r="P164" t="s">
        <v>17</v>
      </c>
    </row>
    <row r="165" spans="1:16" x14ac:dyDescent="0.2">
      <c r="A165">
        <v>2017</v>
      </c>
      <c r="B165">
        <v>1101</v>
      </c>
      <c r="C165">
        <v>1002</v>
      </c>
      <c r="D165" t="s">
        <v>49</v>
      </c>
      <c r="E165">
        <v>14</v>
      </c>
      <c r="F165">
        <v>3</v>
      </c>
      <c r="G165">
        <v>0</v>
      </c>
      <c r="H165">
        <v>10</v>
      </c>
      <c r="I165">
        <v>1</v>
      </c>
      <c r="J165" s="4">
        <v>42529.5</v>
      </c>
      <c r="K165" s="4">
        <v>42529.5</v>
      </c>
      <c r="L165" s="4">
        <v>30080</v>
      </c>
      <c r="M165" s="4">
        <v>28644.63</v>
      </c>
      <c r="N165" t="b">
        <v>0</v>
      </c>
      <c r="O165" t="s">
        <v>16</v>
      </c>
      <c r="P165" t="s">
        <v>17</v>
      </c>
    </row>
    <row r="166" spans="1:16" x14ac:dyDescent="0.2">
      <c r="A166">
        <v>2017</v>
      </c>
      <c r="B166">
        <v>1101</v>
      </c>
      <c r="C166">
        <v>2001</v>
      </c>
      <c r="D166" t="s">
        <v>41</v>
      </c>
      <c r="E166">
        <v>4</v>
      </c>
      <c r="F166">
        <v>3</v>
      </c>
      <c r="G166">
        <v>0</v>
      </c>
      <c r="H166">
        <v>10</v>
      </c>
      <c r="I166">
        <v>1</v>
      </c>
      <c r="J166" s="4">
        <v>45000</v>
      </c>
      <c r="K166" s="4">
        <v>45000</v>
      </c>
      <c r="L166" s="4">
        <v>45000</v>
      </c>
      <c r="M166" s="4">
        <v>41335.85</v>
      </c>
      <c r="N166" t="b">
        <v>0</v>
      </c>
      <c r="O166" t="s">
        <v>16</v>
      </c>
      <c r="P166" t="s">
        <v>17</v>
      </c>
    </row>
    <row r="167" spans="1:16" x14ac:dyDescent="0.2">
      <c r="A167">
        <v>2017</v>
      </c>
      <c r="B167">
        <v>1101</v>
      </c>
      <c r="C167">
        <v>2002</v>
      </c>
      <c r="D167" t="s">
        <v>33</v>
      </c>
      <c r="E167">
        <v>4</v>
      </c>
      <c r="F167">
        <v>3</v>
      </c>
      <c r="G167">
        <v>0</v>
      </c>
      <c r="H167">
        <v>10</v>
      </c>
      <c r="I167">
        <v>1</v>
      </c>
      <c r="J167" s="4">
        <v>191069</v>
      </c>
      <c r="K167" s="4">
        <v>191069</v>
      </c>
      <c r="L167" s="4">
        <v>164808.85999999999</v>
      </c>
      <c r="M167" s="4">
        <v>156926.70000000001</v>
      </c>
      <c r="N167" t="b">
        <v>0</v>
      </c>
      <c r="O167" t="s">
        <v>16</v>
      </c>
      <c r="P167" t="s">
        <v>17</v>
      </c>
    </row>
    <row r="168" spans="1:16" x14ac:dyDescent="0.2">
      <c r="A168">
        <v>2017</v>
      </c>
      <c r="B168">
        <v>1101</v>
      </c>
      <c r="C168">
        <v>2002</v>
      </c>
      <c r="D168" t="s">
        <v>33</v>
      </c>
      <c r="E168">
        <v>4</v>
      </c>
      <c r="F168">
        <v>4</v>
      </c>
      <c r="G168">
        <v>0</v>
      </c>
      <c r="H168">
        <v>10</v>
      </c>
      <c r="I168">
        <v>1</v>
      </c>
      <c r="J168" s="4">
        <v>3000</v>
      </c>
      <c r="K168" s="4">
        <v>3000</v>
      </c>
      <c r="L168" s="4">
        <v>3000</v>
      </c>
      <c r="M168" s="4">
        <v>0</v>
      </c>
      <c r="N168" t="b">
        <v>0</v>
      </c>
      <c r="O168" t="s">
        <v>16</v>
      </c>
      <c r="P168" t="s">
        <v>17</v>
      </c>
    </row>
    <row r="169" spans="1:16" x14ac:dyDescent="0.2">
      <c r="A169">
        <v>2017</v>
      </c>
      <c r="B169">
        <v>1101</v>
      </c>
      <c r="C169">
        <v>2018</v>
      </c>
      <c r="D169" t="s">
        <v>34</v>
      </c>
      <c r="E169">
        <v>14</v>
      </c>
      <c r="F169">
        <v>3</v>
      </c>
      <c r="G169">
        <v>0</v>
      </c>
      <c r="H169">
        <v>10</v>
      </c>
      <c r="I169">
        <v>1</v>
      </c>
      <c r="J169" s="4">
        <v>4500</v>
      </c>
      <c r="K169" s="4">
        <v>4500</v>
      </c>
      <c r="L169" s="4">
        <v>2890</v>
      </c>
      <c r="M169" s="4">
        <v>442.81</v>
      </c>
      <c r="N169" t="b">
        <v>0</v>
      </c>
      <c r="O169" t="s">
        <v>16</v>
      </c>
      <c r="P169" t="s">
        <v>17</v>
      </c>
    </row>
    <row r="170" spans="1:16" x14ac:dyDescent="0.2">
      <c r="A170">
        <v>2017</v>
      </c>
      <c r="B170">
        <v>1101</v>
      </c>
      <c r="C170">
        <v>2417</v>
      </c>
      <c r="D170" t="s">
        <v>36</v>
      </c>
      <c r="E170">
        <v>14</v>
      </c>
      <c r="F170">
        <v>1</v>
      </c>
      <c r="G170">
        <v>0</v>
      </c>
      <c r="H170">
        <v>10</v>
      </c>
      <c r="I170">
        <v>1</v>
      </c>
      <c r="J170" s="4">
        <v>3856852.694720204</v>
      </c>
      <c r="K170" s="4">
        <v>4292993</v>
      </c>
      <c r="L170" s="4">
        <v>3537590.96</v>
      </c>
      <c r="M170" s="4">
        <v>3537590.96</v>
      </c>
      <c r="N170" t="b">
        <v>0</v>
      </c>
      <c r="O170" t="s">
        <v>16</v>
      </c>
      <c r="P170" t="s">
        <v>18</v>
      </c>
    </row>
    <row r="171" spans="1:16" x14ac:dyDescent="0.2">
      <c r="A171">
        <v>2017</v>
      </c>
      <c r="B171">
        <v>1101</v>
      </c>
      <c r="C171">
        <v>2417</v>
      </c>
      <c r="D171" t="s">
        <v>36</v>
      </c>
      <c r="E171">
        <v>14</v>
      </c>
      <c r="F171">
        <v>3</v>
      </c>
      <c r="G171">
        <v>0</v>
      </c>
      <c r="H171">
        <v>10</v>
      </c>
      <c r="I171">
        <v>1</v>
      </c>
      <c r="J171" s="4">
        <v>1000</v>
      </c>
      <c r="K171" s="4">
        <v>1000</v>
      </c>
      <c r="L171" s="4">
        <v>0</v>
      </c>
      <c r="M171" s="4">
        <v>0</v>
      </c>
      <c r="N171" t="b">
        <v>0</v>
      </c>
      <c r="O171" t="s">
        <v>16</v>
      </c>
      <c r="P171" t="s">
        <v>17</v>
      </c>
    </row>
    <row r="172" spans="1:16" x14ac:dyDescent="0.2">
      <c r="A172">
        <v>2017</v>
      </c>
      <c r="B172">
        <v>1101</v>
      </c>
      <c r="C172">
        <v>2417</v>
      </c>
      <c r="D172" t="s">
        <v>36</v>
      </c>
      <c r="E172">
        <v>14</v>
      </c>
      <c r="F172">
        <v>3</v>
      </c>
      <c r="G172">
        <v>0</v>
      </c>
      <c r="H172">
        <v>10</v>
      </c>
      <c r="I172">
        <v>7</v>
      </c>
      <c r="J172" s="4">
        <v>296100.06520130002</v>
      </c>
      <c r="K172" s="4">
        <v>305255</v>
      </c>
      <c r="L172" s="4">
        <v>263133.5</v>
      </c>
      <c r="M172" s="4">
        <v>263133.5</v>
      </c>
      <c r="N172" t="b">
        <v>0</v>
      </c>
      <c r="O172" t="s">
        <v>16</v>
      </c>
      <c r="P172" t="s">
        <v>19</v>
      </c>
    </row>
    <row r="173" spans="1:16" x14ac:dyDescent="0.2">
      <c r="A173">
        <v>2017</v>
      </c>
      <c r="B173">
        <v>1101</v>
      </c>
      <c r="C173">
        <v>4041</v>
      </c>
      <c r="D173" t="s">
        <v>50</v>
      </c>
      <c r="E173">
        <v>14</v>
      </c>
      <c r="F173">
        <v>3</v>
      </c>
      <c r="G173">
        <v>0</v>
      </c>
      <c r="H173">
        <v>10</v>
      </c>
      <c r="I173">
        <v>1</v>
      </c>
      <c r="J173" s="4">
        <v>877381</v>
      </c>
      <c r="K173" s="4">
        <v>877381</v>
      </c>
      <c r="L173" s="4">
        <v>877191.4</v>
      </c>
      <c r="M173" s="4">
        <v>876074.61</v>
      </c>
      <c r="N173" t="b">
        <v>0</v>
      </c>
      <c r="O173" t="s">
        <v>16</v>
      </c>
      <c r="P173" t="s">
        <v>17</v>
      </c>
    </row>
    <row r="174" spans="1:16" x14ac:dyDescent="0.2">
      <c r="A174">
        <v>2017</v>
      </c>
      <c r="B174">
        <v>1101</v>
      </c>
      <c r="C174">
        <v>4042</v>
      </c>
      <c r="D174" t="s">
        <v>51</v>
      </c>
      <c r="E174">
        <v>14</v>
      </c>
      <c r="F174">
        <v>3</v>
      </c>
      <c r="G174">
        <v>0</v>
      </c>
      <c r="H174">
        <v>10</v>
      </c>
      <c r="I174">
        <v>1</v>
      </c>
      <c r="J174" s="4">
        <v>31600</v>
      </c>
      <c r="K174" s="4">
        <v>31600</v>
      </c>
      <c r="L174" s="4">
        <v>26854.05</v>
      </c>
      <c r="M174" s="4">
        <v>26215.85</v>
      </c>
      <c r="N174" t="b">
        <v>0</v>
      </c>
      <c r="O174" t="s">
        <v>16</v>
      </c>
      <c r="P174" t="s">
        <v>17</v>
      </c>
    </row>
    <row r="175" spans="1:16" x14ac:dyDescent="0.2">
      <c r="A175">
        <v>2017</v>
      </c>
      <c r="B175">
        <v>1191</v>
      </c>
      <c r="C175">
        <v>1007</v>
      </c>
      <c r="D175" t="s">
        <v>52</v>
      </c>
      <c r="E175">
        <v>4</v>
      </c>
      <c r="F175">
        <v>3</v>
      </c>
      <c r="G175">
        <v>0</v>
      </c>
      <c r="H175">
        <v>10</v>
      </c>
      <c r="I175">
        <v>1</v>
      </c>
      <c r="J175" s="4">
        <v>10000</v>
      </c>
      <c r="K175" s="4">
        <v>10000</v>
      </c>
      <c r="L175" s="4">
        <v>6000</v>
      </c>
      <c r="M175" s="4">
        <v>0</v>
      </c>
      <c r="N175" t="b">
        <v>0</v>
      </c>
      <c r="O175" t="s">
        <v>16</v>
      </c>
      <c r="P175" t="s">
        <v>17</v>
      </c>
    </row>
    <row r="176" spans="1:16" x14ac:dyDescent="0.2">
      <c r="A176">
        <v>2017</v>
      </c>
      <c r="B176">
        <v>1191</v>
      </c>
      <c r="C176">
        <v>2001</v>
      </c>
      <c r="D176" t="s">
        <v>41</v>
      </c>
      <c r="E176">
        <v>4</v>
      </c>
      <c r="F176">
        <v>3</v>
      </c>
      <c r="G176">
        <v>0</v>
      </c>
      <c r="H176">
        <v>10</v>
      </c>
      <c r="I176">
        <v>1</v>
      </c>
      <c r="J176" s="4">
        <v>329700</v>
      </c>
      <c r="K176" s="4">
        <v>329700</v>
      </c>
      <c r="L176" s="4">
        <v>320462.34000000003</v>
      </c>
      <c r="M176" s="4">
        <v>298931.64</v>
      </c>
      <c r="N176" t="b">
        <v>0</v>
      </c>
      <c r="O176" t="s">
        <v>16</v>
      </c>
      <c r="P176" t="s">
        <v>17</v>
      </c>
    </row>
    <row r="177" spans="1:16" x14ac:dyDescent="0.2">
      <c r="A177">
        <v>2017</v>
      </c>
      <c r="B177">
        <v>1191</v>
      </c>
      <c r="C177">
        <v>2001</v>
      </c>
      <c r="D177" t="s">
        <v>41</v>
      </c>
      <c r="E177">
        <v>4</v>
      </c>
      <c r="F177">
        <v>3</v>
      </c>
      <c r="G177">
        <v>0</v>
      </c>
      <c r="H177">
        <v>29</v>
      </c>
      <c r="I177">
        <v>1</v>
      </c>
      <c r="J177" s="4">
        <v>200000</v>
      </c>
      <c r="K177" s="4">
        <v>200000</v>
      </c>
      <c r="L177" s="4">
        <v>179510.6</v>
      </c>
      <c r="M177" s="4">
        <v>1647</v>
      </c>
      <c r="N177" t="b">
        <v>0</v>
      </c>
      <c r="O177" t="s">
        <v>16</v>
      </c>
      <c r="P177" t="s">
        <v>17</v>
      </c>
    </row>
    <row r="178" spans="1:16" x14ac:dyDescent="0.2">
      <c r="A178">
        <v>2017</v>
      </c>
      <c r="B178">
        <v>1191</v>
      </c>
      <c r="C178">
        <v>2002</v>
      </c>
      <c r="D178" t="s">
        <v>33</v>
      </c>
      <c r="E178">
        <v>4</v>
      </c>
      <c r="F178">
        <v>3</v>
      </c>
      <c r="G178">
        <v>0</v>
      </c>
      <c r="H178">
        <v>10</v>
      </c>
      <c r="I178">
        <v>1</v>
      </c>
      <c r="J178" s="4">
        <v>3213068.96</v>
      </c>
      <c r="K178" s="4">
        <v>3213068.96</v>
      </c>
      <c r="L178" s="4">
        <v>3077066.17</v>
      </c>
      <c r="M178" s="4">
        <v>3057200.69</v>
      </c>
      <c r="N178" t="b">
        <v>0</v>
      </c>
      <c r="O178" t="s">
        <v>16</v>
      </c>
      <c r="P178" t="s">
        <v>17</v>
      </c>
    </row>
    <row r="179" spans="1:16" x14ac:dyDescent="0.2">
      <c r="A179">
        <v>2017</v>
      </c>
      <c r="B179">
        <v>1191</v>
      </c>
      <c r="C179">
        <v>2002</v>
      </c>
      <c r="D179" t="s">
        <v>33</v>
      </c>
      <c r="E179">
        <v>4</v>
      </c>
      <c r="F179">
        <v>3</v>
      </c>
      <c r="G179">
        <v>0</v>
      </c>
      <c r="H179">
        <v>29</v>
      </c>
      <c r="I179">
        <v>1</v>
      </c>
      <c r="J179" s="4">
        <v>789511.04</v>
      </c>
      <c r="K179" s="4">
        <v>789511.04</v>
      </c>
      <c r="L179" s="4">
        <v>670907.63</v>
      </c>
      <c r="M179" s="4">
        <v>652117.01</v>
      </c>
      <c r="N179" t="b">
        <v>0</v>
      </c>
      <c r="O179" t="s">
        <v>16</v>
      </c>
      <c r="P179" t="s">
        <v>17</v>
      </c>
    </row>
    <row r="180" spans="1:16" x14ac:dyDescent="0.2">
      <c r="A180">
        <v>2017</v>
      </c>
      <c r="B180">
        <v>1191</v>
      </c>
      <c r="C180">
        <v>2002</v>
      </c>
      <c r="D180" t="s">
        <v>33</v>
      </c>
      <c r="E180">
        <v>4</v>
      </c>
      <c r="F180">
        <v>4</v>
      </c>
      <c r="G180">
        <v>0</v>
      </c>
      <c r="H180">
        <v>29</v>
      </c>
      <c r="I180">
        <v>1</v>
      </c>
      <c r="J180" s="4">
        <v>200000</v>
      </c>
      <c r="K180" s="4">
        <v>200000</v>
      </c>
      <c r="L180" s="4">
        <v>200000</v>
      </c>
      <c r="M180" s="4">
        <v>150563</v>
      </c>
      <c r="N180" t="b">
        <v>0</v>
      </c>
      <c r="O180" t="s">
        <v>16</v>
      </c>
      <c r="P180" t="s">
        <v>17</v>
      </c>
    </row>
    <row r="181" spans="1:16" x14ac:dyDescent="0.2">
      <c r="A181">
        <v>2017</v>
      </c>
      <c r="B181">
        <v>1191</v>
      </c>
      <c r="C181">
        <v>2013</v>
      </c>
      <c r="D181" t="s">
        <v>53</v>
      </c>
      <c r="E181">
        <v>4</v>
      </c>
      <c r="F181">
        <v>3</v>
      </c>
      <c r="G181">
        <v>0</v>
      </c>
      <c r="H181">
        <v>10</v>
      </c>
      <c r="I181">
        <v>1</v>
      </c>
      <c r="J181" s="4">
        <v>1000000</v>
      </c>
      <c r="K181" s="4">
        <v>1000000</v>
      </c>
      <c r="L181" s="4">
        <v>1000000</v>
      </c>
      <c r="M181" s="4">
        <v>999563.82000000007</v>
      </c>
      <c r="N181" t="b">
        <v>0</v>
      </c>
      <c r="O181" t="s">
        <v>16</v>
      </c>
      <c r="P181" t="s">
        <v>17</v>
      </c>
    </row>
    <row r="182" spans="1:16" x14ac:dyDescent="0.2">
      <c r="A182">
        <v>2017</v>
      </c>
      <c r="B182">
        <v>1191</v>
      </c>
      <c r="C182">
        <v>2013</v>
      </c>
      <c r="D182" t="s">
        <v>53</v>
      </c>
      <c r="E182">
        <v>4</v>
      </c>
      <c r="F182">
        <v>3</v>
      </c>
      <c r="G182">
        <v>0</v>
      </c>
      <c r="H182">
        <v>29</v>
      </c>
      <c r="I182">
        <v>1</v>
      </c>
      <c r="J182" s="4">
        <v>1653000</v>
      </c>
      <c r="K182" s="4">
        <v>1653000</v>
      </c>
      <c r="L182" s="4">
        <v>1653000</v>
      </c>
      <c r="M182" s="4">
        <v>1609952.07</v>
      </c>
      <c r="N182" t="b">
        <v>0</v>
      </c>
      <c r="O182" t="s">
        <v>16</v>
      </c>
      <c r="P182" t="s">
        <v>17</v>
      </c>
    </row>
    <row r="183" spans="1:16" x14ac:dyDescent="0.2">
      <c r="A183">
        <v>2017</v>
      </c>
      <c r="B183">
        <v>1191</v>
      </c>
      <c r="C183">
        <v>2015</v>
      </c>
      <c r="D183" t="s">
        <v>54</v>
      </c>
      <c r="E183">
        <v>4</v>
      </c>
      <c r="F183">
        <v>3</v>
      </c>
      <c r="G183">
        <v>0</v>
      </c>
      <c r="H183">
        <v>10</v>
      </c>
      <c r="I183">
        <v>1</v>
      </c>
      <c r="J183" s="4">
        <v>600000</v>
      </c>
      <c r="K183" s="4">
        <v>600000</v>
      </c>
      <c r="L183" s="4">
        <v>597000</v>
      </c>
      <c r="M183" s="4">
        <v>551574.53</v>
      </c>
      <c r="N183" t="b">
        <v>0</v>
      </c>
      <c r="O183" t="s">
        <v>16</v>
      </c>
      <c r="P183" t="s">
        <v>17</v>
      </c>
    </row>
    <row r="184" spans="1:16" x14ac:dyDescent="0.2">
      <c r="A184">
        <v>2017</v>
      </c>
      <c r="B184">
        <v>1191</v>
      </c>
      <c r="C184">
        <v>2016</v>
      </c>
      <c r="D184" t="s">
        <v>55</v>
      </c>
      <c r="E184">
        <v>4</v>
      </c>
      <c r="F184">
        <v>3</v>
      </c>
      <c r="G184">
        <v>0</v>
      </c>
      <c r="H184">
        <v>10</v>
      </c>
      <c r="I184">
        <v>1</v>
      </c>
      <c r="J184" s="4">
        <v>21342000</v>
      </c>
      <c r="K184" s="4">
        <v>21342000</v>
      </c>
      <c r="L184" s="4">
        <v>21342000</v>
      </c>
      <c r="M184" s="4">
        <v>21342000</v>
      </c>
      <c r="N184" t="b">
        <v>0</v>
      </c>
      <c r="O184" t="s">
        <v>16</v>
      </c>
      <c r="P184" t="s">
        <v>17</v>
      </c>
    </row>
    <row r="185" spans="1:16" x14ac:dyDescent="0.2">
      <c r="A185">
        <v>2017</v>
      </c>
      <c r="B185">
        <v>1191</v>
      </c>
      <c r="C185">
        <v>2016</v>
      </c>
      <c r="D185" t="s">
        <v>55</v>
      </c>
      <c r="E185">
        <v>4</v>
      </c>
      <c r="F185">
        <v>3</v>
      </c>
      <c r="G185">
        <v>0</v>
      </c>
      <c r="H185">
        <v>29</v>
      </c>
      <c r="I185">
        <v>1</v>
      </c>
      <c r="J185" s="4">
        <v>3500000</v>
      </c>
      <c r="K185" s="4">
        <v>3500000</v>
      </c>
      <c r="L185" s="4">
        <v>3500000</v>
      </c>
      <c r="M185" s="4">
        <v>3457796.04</v>
      </c>
      <c r="N185" t="b">
        <v>0</v>
      </c>
      <c r="O185" t="s">
        <v>16</v>
      </c>
      <c r="P185" t="s">
        <v>17</v>
      </c>
    </row>
    <row r="186" spans="1:16" x14ac:dyDescent="0.2">
      <c r="A186">
        <v>2017</v>
      </c>
      <c r="B186">
        <v>1191</v>
      </c>
      <c r="C186">
        <v>2016</v>
      </c>
      <c r="D186" t="s">
        <v>55</v>
      </c>
      <c r="E186">
        <v>4</v>
      </c>
      <c r="F186">
        <v>3</v>
      </c>
      <c r="G186">
        <v>0</v>
      </c>
      <c r="H186">
        <v>72</v>
      </c>
      <c r="I186">
        <v>1</v>
      </c>
      <c r="J186" s="4">
        <v>4158000</v>
      </c>
      <c r="K186" s="4">
        <v>4158000</v>
      </c>
      <c r="L186" s="4">
        <v>4158000</v>
      </c>
      <c r="M186" s="4">
        <v>4158000</v>
      </c>
      <c r="N186" t="b">
        <v>0</v>
      </c>
      <c r="O186" t="s">
        <v>16</v>
      </c>
      <c r="P186" t="s">
        <v>17</v>
      </c>
    </row>
    <row r="187" spans="1:16" x14ac:dyDescent="0.2">
      <c r="A187">
        <v>2017</v>
      </c>
      <c r="B187">
        <v>1191</v>
      </c>
      <c r="C187">
        <v>2016</v>
      </c>
      <c r="D187" t="s">
        <v>55</v>
      </c>
      <c r="E187">
        <v>4</v>
      </c>
      <c r="F187">
        <v>4</v>
      </c>
      <c r="G187">
        <v>0</v>
      </c>
      <c r="H187">
        <v>25</v>
      </c>
      <c r="I187">
        <v>1</v>
      </c>
      <c r="J187" s="4">
        <v>12150000</v>
      </c>
      <c r="K187" s="4">
        <v>12150000</v>
      </c>
      <c r="L187" s="4">
        <v>0</v>
      </c>
      <c r="M187" s="4">
        <v>0</v>
      </c>
      <c r="N187" t="b">
        <v>0</v>
      </c>
      <c r="O187" t="s">
        <v>16</v>
      </c>
      <c r="P187" t="s">
        <v>17</v>
      </c>
    </row>
    <row r="188" spans="1:16" x14ac:dyDescent="0.2">
      <c r="A188">
        <v>2017</v>
      </c>
      <c r="B188">
        <v>1191</v>
      </c>
      <c r="C188">
        <v>2017</v>
      </c>
      <c r="D188" t="s">
        <v>56</v>
      </c>
      <c r="E188">
        <v>4</v>
      </c>
      <c r="F188">
        <v>3</v>
      </c>
      <c r="G188">
        <v>0</v>
      </c>
      <c r="H188">
        <v>10</v>
      </c>
      <c r="I188">
        <v>1</v>
      </c>
      <c r="J188" s="4">
        <v>12386821.359999999</v>
      </c>
      <c r="K188" s="4">
        <v>12386821.359999999</v>
      </c>
      <c r="L188" s="4">
        <v>12386821.359999999</v>
      </c>
      <c r="M188" s="4">
        <v>11539748.130000001</v>
      </c>
      <c r="N188" t="b">
        <v>0</v>
      </c>
      <c r="O188" t="s">
        <v>16</v>
      </c>
      <c r="P188" t="s">
        <v>17</v>
      </c>
    </row>
    <row r="189" spans="1:16" x14ac:dyDescent="0.2">
      <c r="A189">
        <v>2017</v>
      </c>
      <c r="B189">
        <v>1191</v>
      </c>
      <c r="C189">
        <v>2017</v>
      </c>
      <c r="D189" t="s">
        <v>56</v>
      </c>
      <c r="E189">
        <v>4</v>
      </c>
      <c r="F189">
        <v>3</v>
      </c>
      <c r="G189">
        <v>0</v>
      </c>
      <c r="H189">
        <v>29</v>
      </c>
      <c r="I189">
        <v>1</v>
      </c>
      <c r="J189" s="4">
        <v>9760178.6400000006</v>
      </c>
      <c r="K189" s="4">
        <v>9760178.6400000006</v>
      </c>
      <c r="L189" s="4">
        <v>9760178.6400000006</v>
      </c>
      <c r="M189" s="4">
        <v>6076621.3399999999</v>
      </c>
      <c r="N189" t="b">
        <v>0</v>
      </c>
      <c r="O189" t="s">
        <v>16</v>
      </c>
      <c r="P189" t="s">
        <v>17</v>
      </c>
    </row>
    <row r="190" spans="1:16" x14ac:dyDescent="0.2">
      <c r="A190">
        <v>2017</v>
      </c>
      <c r="B190">
        <v>1191</v>
      </c>
      <c r="C190">
        <v>2017</v>
      </c>
      <c r="D190" t="s">
        <v>56</v>
      </c>
      <c r="E190">
        <v>4</v>
      </c>
      <c r="F190">
        <v>4</v>
      </c>
      <c r="G190">
        <v>0</v>
      </c>
      <c r="H190">
        <v>10</v>
      </c>
      <c r="I190">
        <v>1</v>
      </c>
      <c r="J190" s="4">
        <v>0</v>
      </c>
      <c r="K190" s="4">
        <v>0</v>
      </c>
      <c r="L190" s="4">
        <v>0</v>
      </c>
      <c r="M190" s="4">
        <v>0</v>
      </c>
      <c r="N190" t="b">
        <v>0</v>
      </c>
      <c r="O190" t="s">
        <v>16</v>
      </c>
      <c r="P190" t="s">
        <v>17</v>
      </c>
    </row>
    <row r="191" spans="1:16" x14ac:dyDescent="0.2">
      <c r="A191">
        <v>2017</v>
      </c>
      <c r="B191">
        <v>1191</v>
      </c>
      <c r="C191">
        <v>2017</v>
      </c>
      <c r="D191" t="s">
        <v>56</v>
      </c>
      <c r="E191">
        <v>4</v>
      </c>
      <c r="F191">
        <v>4</v>
      </c>
      <c r="G191">
        <v>0</v>
      </c>
      <c r="H191">
        <v>29</v>
      </c>
      <c r="I191">
        <v>1</v>
      </c>
      <c r="J191" s="4">
        <v>5500000</v>
      </c>
      <c r="K191" s="4">
        <v>5500000</v>
      </c>
      <c r="L191" s="4">
        <v>5500000</v>
      </c>
      <c r="M191" s="4">
        <v>310540</v>
      </c>
      <c r="N191" t="b">
        <v>0</v>
      </c>
      <c r="O191" t="s">
        <v>16</v>
      </c>
      <c r="P191" t="s">
        <v>17</v>
      </c>
    </row>
    <row r="192" spans="1:16" x14ac:dyDescent="0.2">
      <c r="A192">
        <v>2017</v>
      </c>
      <c r="B192">
        <v>1191</v>
      </c>
      <c r="C192">
        <v>2019</v>
      </c>
      <c r="D192" t="s">
        <v>57</v>
      </c>
      <c r="E192">
        <v>4</v>
      </c>
      <c r="F192">
        <v>3</v>
      </c>
      <c r="G192">
        <v>0</v>
      </c>
      <c r="H192">
        <v>10</v>
      </c>
      <c r="I192">
        <v>1</v>
      </c>
      <c r="J192" s="4">
        <v>132104.21</v>
      </c>
      <c r="K192" s="4">
        <v>132104.21</v>
      </c>
      <c r="L192" s="4">
        <v>132104.21</v>
      </c>
      <c r="M192" s="4">
        <v>123205.58</v>
      </c>
      <c r="N192" t="b">
        <v>0</v>
      </c>
      <c r="O192" t="s">
        <v>16</v>
      </c>
      <c r="P192" t="s">
        <v>17</v>
      </c>
    </row>
    <row r="193" spans="1:16" x14ac:dyDescent="0.2">
      <c r="A193">
        <v>2017</v>
      </c>
      <c r="B193">
        <v>1191</v>
      </c>
      <c r="C193">
        <v>2019</v>
      </c>
      <c r="D193" t="s">
        <v>57</v>
      </c>
      <c r="E193">
        <v>4</v>
      </c>
      <c r="F193">
        <v>3</v>
      </c>
      <c r="G193">
        <v>0</v>
      </c>
      <c r="H193">
        <v>29</v>
      </c>
      <c r="I193">
        <v>1</v>
      </c>
      <c r="J193" s="4">
        <v>502895.79</v>
      </c>
      <c r="K193" s="4">
        <v>502895.79</v>
      </c>
      <c r="L193" s="4">
        <v>430955.13</v>
      </c>
      <c r="M193" s="4">
        <v>408026.11</v>
      </c>
      <c r="N193" t="b">
        <v>0</v>
      </c>
      <c r="O193" t="s">
        <v>16</v>
      </c>
      <c r="P193" t="s">
        <v>17</v>
      </c>
    </row>
    <row r="194" spans="1:16" x14ac:dyDescent="0.2">
      <c r="A194">
        <v>2017</v>
      </c>
      <c r="B194">
        <v>1191</v>
      </c>
      <c r="C194">
        <v>2020</v>
      </c>
      <c r="D194" t="s">
        <v>58</v>
      </c>
      <c r="E194">
        <v>4</v>
      </c>
      <c r="F194">
        <v>3</v>
      </c>
      <c r="G194">
        <v>0</v>
      </c>
      <c r="H194">
        <v>10</v>
      </c>
      <c r="I194">
        <v>1</v>
      </c>
      <c r="J194" s="4">
        <v>450000</v>
      </c>
      <c r="K194" s="4">
        <v>450000</v>
      </c>
      <c r="L194" s="4">
        <v>435888.37</v>
      </c>
      <c r="M194" s="4">
        <v>419956.63</v>
      </c>
      <c r="N194" t="b">
        <v>0</v>
      </c>
      <c r="O194" t="s">
        <v>16</v>
      </c>
      <c r="P194" t="s">
        <v>17</v>
      </c>
    </row>
    <row r="195" spans="1:16" x14ac:dyDescent="0.2">
      <c r="A195">
        <v>2017</v>
      </c>
      <c r="B195">
        <v>1191</v>
      </c>
      <c r="C195">
        <v>2030</v>
      </c>
      <c r="D195" t="s">
        <v>59</v>
      </c>
      <c r="E195">
        <v>4</v>
      </c>
      <c r="F195">
        <v>3</v>
      </c>
      <c r="G195">
        <v>0</v>
      </c>
      <c r="H195">
        <v>10</v>
      </c>
      <c r="I195">
        <v>1</v>
      </c>
      <c r="J195" s="4">
        <v>130000</v>
      </c>
      <c r="K195" s="4">
        <v>130000</v>
      </c>
      <c r="L195" s="4">
        <v>91490.53</v>
      </c>
      <c r="M195" s="4">
        <v>91490.53</v>
      </c>
      <c r="N195" t="b">
        <v>0</v>
      </c>
      <c r="O195" t="s">
        <v>16</v>
      </c>
      <c r="P195" t="s">
        <v>17</v>
      </c>
    </row>
    <row r="196" spans="1:16" x14ac:dyDescent="0.2">
      <c r="A196">
        <v>2017</v>
      </c>
      <c r="B196">
        <v>1191</v>
      </c>
      <c r="C196">
        <v>2104</v>
      </c>
      <c r="D196" t="s">
        <v>60</v>
      </c>
      <c r="E196">
        <v>4</v>
      </c>
      <c r="F196">
        <v>3</v>
      </c>
      <c r="G196">
        <v>0</v>
      </c>
      <c r="H196">
        <v>10</v>
      </c>
      <c r="I196">
        <v>1</v>
      </c>
      <c r="J196" s="4">
        <v>237350</v>
      </c>
      <c r="K196" s="4">
        <v>237350</v>
      </c>
      <c r="L196" s="4">
        <v>229100.3</v>
      </c>
      <c r="M196" s="4">
        <v>215100.3</v>
      </c>
      <c r="N196" t="b">
        <v>0</v>
      </c>
      <c r="O196" t="s">
        <v>16</v>
      </c>
      <c r="P196" t="s">
        <v>17</v>
      </c>
    </row>
    <row r="197" spans="1:16" x14ac:dyDescent="0.2">
      <c r="A197">
        <v>2017</v>
      </c>
      <c r="B197">
        <v>1191</v>
      </c>
      <c r="C197">
        <v>2417</v>
      </c>
      <c r="D197" t="s">
        <v>36</v>
      </c>
      <c r="E197">
        <v>4</v>
      </c>
      <c r="F197">
        <v>1</v>
      </c>
      <c r="G197">
        <v>0</v>
      </c>
      <c r="H197">
        <v>10</v>
      </c>
      <c r="I197">
        <v>1</v>
      </c>
      <c r="J197" s="4">
        <v>661750656.35931098</v>
      </c>
      <c r="K197" s="4">
        <v>655875088</v>
      </c>
      <c r="L197" s="4">
        <v>615316825.09000003</v>
      </c>
      <c r="M197" s="4">
        <v>615316825.09000003</v>
      </c>
      <c r="N197" t="b">
        <v>0</v>
      </c>
      <c r="O197" t="s">
        <v>16</v>
      </c>
      <c r="P197" t="s">
        <v>18</v>
      </c>
    </row>
    <row r="198" spans="1:16" x14ac:dyDescent="0.2">
      <c r="A198">
        <v>2017</v>
      </c>
      <c r="B198">
        <v>1191</v>
      </c>
      <c r="C198">
        <v>2417</v>
      </c>
      <c r="D198" t="s">
        <v>36</v>
      </c>
      <c r="E198">
        <v>4</v>
      </c>
      <c r="F198">
        <v>1</v>
      </c>
      <c r="G198">
        <v>0</v>
      </c>
      <c r="H198">
        <v>72</v>
      </c>
      <c r="I198">
        <v>1</v>
      </c>
      <c r="J198" s="4">
        <v>281850103.41883218</v>
      </c>
      <c r="K198" s="4">
        <v>289777956</v>
      </c>
      <c r="L198" s="4">
        <v>260200000</v>
      </c>
      <c r="M198" s="4">
        <v>260200000</v>
      </c>
      <c r="N198" t="b">
        <v>0</v>
      </c>
      <c r="O198" t="s">
        <v>16</v>
      </c>
      <c r="P198" t="s">
        <v>18</v>
      </c>
    </row>
    <row r="199" spans="1:16" x14ac:dyDescent="0.2">
      <c r="A199">
        <v>2017</v>
      </c>
      <c r="B199">
        <v>1191</v>
      </c>
      <c r="C199">
        <v>2417</v>
      </c>
      <c r="D199" t="s">
        <v>36</v>
      </c>
      <c r="E199">
        <v>4</v>
      </c>
      <c r="F199">
        <v>3</v>
      </c>
      <c r="G199">
        <v>0</v>
      </c>
      <c r="H199">
        <v>10</v>
      </c>
      <c r="I199">
        <v>1</v>
      </c>
      <c r="J199" s="4">
        <v>31000</v>
      </c>
      <c r="K199" s="4">
        <v>71000</v>
      </c>
      <c r="L199" s="4">
        <v>70793.52</v>
      </c>
      <c r="M199" s="4">
        <v>70793.52</v>
      </c>
      <c r="N199" t="b">
        <v>0</v>
      </c>
      <c r="O199" t="s">
        <v>16</v>
      </c>
      <c r="P199" t="s">
        <v>17</v>
      </c>
    </row>
    <row r="200" spans="1:16" x14ac:dyDescent="0.2">
      <c r="A200">
        <v>2017</v>
      </c>
      <c r="B200">
        <v>1191</v>
      </c>
      <c r="C200">
        <v>2417</v>
      </c>
      <c r="D200" t="s">
        <v>36</v>
      </c>
      <c r="E200">
        <v>4</v>
      </c>
      <c r="F200">
        <v>3</v>
      </c>
      <c r="G200">
        <v>0</v>
      </c>
      <c r="H200">
        <v>10</v>
      </c>
      <c r="I200">
        <v>7</v>
      </c>
      <c r="J200" s="4">
        <v>61599923.779070638</v>
      </c>
      <c r="K200" s="4">
        <v>61775424</v>
      </c>
      <c r="L200" s="4">
        <v>56286471.950000003</v>
      </c>
      <c r="M200" s="4">
        <v>56286471.950000003</v>
      </c>
      <c r="N200" t="b">
        <v>0</v>
      </c>
      <c r="O200" t="s">
        <v>16</v>
      </c>
      <c r="P200" t="s">
        <v>19</v>
      </c>
    </row>
    <row r="201" spans="1:16" x14ac:dyDescent="0.2">
      <c r="A201">
        <v>2017</v>
      </c>
      <c r="B201">
        <v>1191</v>
      </c>
      <c r="C201">
        <v>4018</v>
      </c>
      <c r="D201" t="s">
        <v>61</v>
      </c>
      <c r="E201">
        <v>4</v>
      </c>
      <c r="F201">
        <v>3</v>
      </c>
      <c r="G201">
        <v>0</v>
      </c>
      <c r="H201">
        <v>10</v>
      </c>
      <c r="I201">
        <v>1</v>
      </c>
      <c r="J201" s="4">
        <v>2123309.7000000002</v>
      </c>
      <c r="K201" s="4">
        <v>2123309.7000000002</v>
      </c>
      <c r="L201" s="4">
        <v>2115109.7000000002</v>
      </c>
      <c r="M201" s="4">
        <v>2088079.48</v>
      </c>
      <c r="N201" t="b">
        <v>0</v>
      </c>
      <c r="O201" t="s">
        <v>16</v>
      </c>
      <c r="P201" t="s">
        <v>17</v>
      </c>
    </row>
    <row r="202" spans="1:16" x14ac:dyDescent="0.2">
      <c r="A202">
        <v>2017</v>
      </c>
      <c r="B202">
        <v>1191</v>
      </c>
      <c r="C202">
        <v>4018</v>
      </c>
      <c r="D202" t="s">
        <v>61</v>
      </c>
      <c r="E202">
        <v>4</v>
      </c>
      <c r="F202">
        <v>3</v>
      </c>
      <c r="G202">
        <v>0</v>
      </c>
      <c r="H202">
        <v>29</v>
      </c>
      <c r="I202">
        <v>1</v>
      </c>
      <c r="J202" s="4">
        <v>536690.30000000005</v>
      </c>
      <c r="K202" s="4">
        <v>536690.30000000005</v>
      </c>
      <c r="L202" s="4">
        <v>506690.3</v>
      </c>
      <c r="M202" s="4">
        <v>495896.3</v>
      </c>
      <c r="N202" t="b">
        <v>0</v>
      </c>
      <c r="O202" t="s">
        <v>16</v>
      </c>
      <c r="P202" t="s">
        <v>17</v>
      </c>
    </row>
    <row r="203" spans="1:16" x14ac:dyDescent="0.2">
      <c r="A203">
        <v>2017</v>
      </c>
      <c r="B203">
        <v>1191</v>
      </c>
      <c r="C203">
        <v>4018</v>
      </c>
      <c r="D203" t="s">
        <v>61</v>
      </c>
      <c r="E203">
        <v>4</v>
      </c>
      <c r="F203">
        <v>3</v>
      </c>
      <c r="G203">
        <v>0</v>
      </c>
      <c r="H203">
        <v>53</v>
      </c>
      <c r="I203">
        <v>1</v>
      </c>
      <c r="J203" s="4">
        <v>720000</v>
      </c>
      <c r="K203" s="4">
        <v>720000</v>
      </c>
      <c r="L203" s="4">
        <v>720000</v>
      </c>
      <c r="M203" s="4">
        <v>720000</v>
      </c>
      <c r="N203" t="b">
        <v>0</v>
      </c>
      <c r="O203" t="s">
        <v>16</v>
      </c>
      <c r="P203" t="s">
        <v>17</v>
      </c>
    </row>
    <row r="204" spans="1:16" x14ac:dyDescent="0.2">
      <c r="A204">
        <v>2017</v>
      </c>
      <c r="B204">
        <v>1191</v>
      </c>
      <c r="C204">
        <v>4018</v>
      </c>
      <c r="D204" t="s">
        <v>61</v>
      </c>
      <c r="E204">
        <v>4</v>
      </c>
      <c r="F204">
        <v>3</v>
      </c>
      <c r="G204">
        <v>0</v>
      </c>
      <c r="H204">
        <v>54</v>
      </c>
      <c r="I204">
        <v>2</v>
      </c>
      <c r="J204" s="4">
        <v>1440</v>
      </c>
      <c r="K204" s="4">
        <v>1440</v>
      </c>
      <c r="L204" s="4">
        <v>0</v>
      </c>
      <c r="M204" s="4">
        <v>0</v>
      </c>
      <c r="N204" t="b">
        <v>0</v>
      </c>
      <c r="O204" t="s">
        <v>16</v>
      </c>
      <c r="P204" t="s">
        <v>17</v>
      </c>
    </row>
    <row r="205" spans="1:16" x14ac:dyDescent="0.2">
      <c r="A205">
        <v>2017</v>
      </c>
      <c r="B205">
        <v>1191</v>
      </c>
      <c r="C205">
        <v>4018</v>
      </c>
      <c r="D205" t="s">
        <v>61</v>
      </c>
      <c r="E205">
        <v>4</v>
      </c>
      <c r="F205">
        <v>3</v>
      </c>
      <c r="G205">
        <v>0</v>
      </c>
      <c r="H205">
        <v>60</v>
      </c>
      <c r="I205">
        <v>2</v>
      </c>
      <c r="J205" s="4">
        <v>291400</v>
      </c>
      <c r="K205" s="4">
        <v>291400</v>
      </c>
      <c r="L205" s="4">
        <v>275159.33</v>
      </c>
      <c r="M205" s="4">
        <v>212909.33</v>
      </c>
      <c r="N205" t="b">
        <v>0</v>
      </c>
      <c r="O205" t="s">
        <v>16</v>
      </c>
      <c r="P205" t="s">
        <v>17</v>
      </c>
    </row>
    <row r="206" spans="1:16" x14ac:dyDescent="0.2">
      <c r="A206">
        <v>2017</v>
      </c>
      <c r="B206">
        <v>1191</v>
      </c>
      <c r="C206">
        <v>4019</v>
      </c>
      <c r="D206" t="s">
        <v>62</v>
      </c>
      <c r="E206">
        <v>4</v>
      </c>
      <c r="F206">
        <v>3</v>
      </c>
      <c r="G206">
        <v>0</v>
      </c>
      <c r="H206">
        <v>10</v>
      </c>
      <c r="I206">
        <v>1</v>
      </c>
      <c r="J206" s="4">
        <v>0</v>
      </c>
      <c r="K206" s="4">
        <v>0</v>
      </c>
      <c r="L206" s="4">
        <v>0</v>
      </c>
      <c r="M206" s="4">
        <v>0</v>
      </c>
      <c r="N206" t="b">
        <v>0</v>
      </c>
      <c r="O206" t="s">
        <v>16</v>
      </c>
      <c r="P206" t="s">
        <v>17</v>
      </c>
    </row>
    <row r="207" spans="1:16" x14ac:dyDescent="0.2">
      <c r="A207">
        <v>2017</v>
      </c>
      <c r="B207">
        <v>1191</v>
      </c>
      <c r="C207">
        <v>4022</v>
      </c>
      <c r="D207" t="s">
        <v>63</v>
      </c>
      <c r="E207">
        <v>4</v>
      </c>
      <c r="F207">
        <v>3</v>
      </c>
      <c r="G207">
        <v>0</v>
      </c>
      <c r="H207">
        <v>10</v>
      </c>
      <c r="I207">
        <v>1</v>
      </c>
      <c r="J207" s="4">
        <v>18228741.920000002</v>
      </c>
      <c r="K207" s="4">
        <v>18228741.920000002</v>
      </c>
      <c r="L207" s="4">
        <v>18160924</v>
      </c>
      <c r="M207" s="4">
        <v>18020554.07</v>
      </c>
      <c r="N207" t="b">
        <v>0</v>
      </c>
      <c r="O207" t="s">
        <v>16</v>
      </c>
      <c r="P207" t="s">
        <v>17</v>
      </c>
    </row>
    <row r="208" spans="1:16" x14ac:dyDescent="0.2">
      <c r="A208">
        <v>2017</v>
      </c>
      <c r="B208">
        <v>1191</v>
      </c>
      <c r="C208">
        <v>4022</v>
      </c>
      <c r="D208" t="s">
        <v>63</v>
      </c>
      <c r="E208">
        <v>4</v>
      </c>
      <c r="F208">
        <v>3</v>
      </c>
      <c r="G208">
        <v>0</v>
      </c>
      <c r="H208">
        <v>29</v>
      </c>
      <c r="I208">
        <v>1</v>
      </c>
      <c r="J208" s="4">
        <v>4522988.08</v>
      </c>
      <c r="K208" s="4">
        <v>4522988.08</v>
      </c>
      <c r="L208" s="4">
        <v>4422988.08</v>
      </c>
      <c r="M208" s="4">
        <v>4021711.03</v>
      </c>
      <c r="N208" t="b">
        <v>0</v>
      </c>
      <c r="O208" t="s">
        <v>16</v>
      </c>
      <c r="P208" t="s">
        <v>17</v>
      </c>
    </row>
    <row r="209" spans="1:16" x14ac:dyDescent="0.2">
      <c r="A209">
        <v>2017</v>
      </c>
      <c r="B209">
        <v>1191</v>
      </c>
      <c r="C209">
        <v>4028</v>
      </c>
      <c r="D209" t="s">
        <v>64</v>
      </c>
      <c r="E209">
        <v>4</v>
      </c>
      <c r="F209">
        <v>3</v>
      </c>
      <c r="G209">
        <v>0</v>
      </c>
      <c r="H209">
        <v>10</v>
      </c>
      <c r="I209">
        <v>1</v>
      </c>
      <c r="J209" s="4">
        <v>1365000</v>
      </c>
      <c r="K209" s="4">
        <v>1365000</v>
      </c>
      <c r="L209" s="4">
        <v>1240063.27</v>
      </c>
      <c r="M209" s="4">
        <v>1043792.45</v>
      </c>
      <c r="N209" t="b">
        <v>0</v>
      </c>
      <c r="O209" t="s">
        <v>16</v>
      </c>
      <c r="P209" t="s">
        <v>17</v>
      </c>
    </row>
    <row r="210" spans="1:16" x14ac:dyDescent="0.2">
      <c r="A210">
        <v>2017</v>
      </c>
      <c r="B210">
        <v>1191</v>
      </c>
      <c r="C210">
        <v>4029</v>
      </c>
      <c r="D210" t="s">
        <v>65</v>
      </c>
      <c r="E210">
        <v>4</v>
      </c>
      <c r="F210">
        <v>3</v>
      </c>
      <c r="G210">
        <v>0</v>
      </c>
      <c r="H210">
        <v>10</v>
      </c>
      <c r="I210">
        <v>1</v>
      </c>
      <c r="J210" s="4">
        <v>2071880.14</v>
      </c>
      <c r="K210" s="4">
        <v>2071880.14</v>
      </c>
      <c r="L210" s="4">
        <v>2071880.14</v>
      </c>
      <c r="M210" s="4">
        <v>1911732.1</v>
      </c>
      <c r="N210" t="b">
        <v>0</v>
      </c>
      <c r="O210" t="s">
        <v>16</v>
      </c>
      <c r="P210" t="s">
        <v>17</v>
      </c>
    </row>
    <row r="211" spans="1:16" x14ac:dyDescent="0.2">
      <c r="A211">
        <v>2017</v>
      </c>
      <c r="B211">
        <v>1191</v>
      </c>
      <c r="C211">
        <v>4674</v>
      </c>
      <c r="D211" t="s">
        <v>66</v>
      </c>
      <c r="E211">
        <v>4</v>
      </c>
      <c r="F211">
        <v>3</v>
      </c>
      <c r="G211">
        <v>0</v>
      </c>
      <c r="H211">
        <v>10</v>
      </c>
      <c r="I211">
        <v>1</v>
      </c>
      <c r="J211" s="4">
        <v>1000</v>
      </c>
      <c r="K211" s="4">
        <v>1000</v>
      </c>
      <c r="L211" s="4">
        <v>0</v>
      </c>
      <c r="M211" s="4">
        <v>0</v>
      </c>
      <c r="N211" t="b">
        <v>0</v>
      </c>
      <c r="O211" t="s">
        <v>16</v>
      </c>
      <c r="P211" t="s">
        <v>17</v>
      </c>
    </row>
    <row r="212" spans="1:16" x14ac:dyDescent="0.2">
      <c r="A212">
        <v>2017</v>
      </c>
      <c r="B212">
        <v>1221</v>
      </c>
      <c r="C212">
        <v>1006</v>
      </c>
      <c r="D212" t="s">
        <v>67</v>
      </c>
      <c r="E212">
        <v>12</v>
      </c>
      <c r="F212">
        <v>3</v>
      </c>
      <c r="G212">
        <v>0</v>
      </c>
      <c r="H212">
        <v>10</v>
      </c>
      <c r="I212">
        <v>1</v>
      </c>
      <c r="J212" s="4">
        <v>1000</v>
      </c>
      <c r="K212" s="4">
        <v>1000</v>
      </c>
      <c r="L212" s="4">
        <v>0</v>
      </c>
      <c r="M212" s="4">
        <v>0</v>
      </c>
      <c r="N212" t="b">
        <v>1</v>
      </c>
      <c r="O212" t="s">
        <v>16</v>
      </c>
      <c r="P212" t="s">
        <v>17</v>
      </c>
    </row>
    <row r="213" spans="1:16" x14ac:dyDescent="0.2">
      <c r="A213">
        <v>2017</v>
      </c>
      <c r="B213">
        <v>1221</v>
      </c>
      <c r="C213">
        <v>1006</v>
      </c>
      <c r="D213" t="s">
        <v>67</v>
      </c>
      <c r="E213">
        <v>12</v>
      </c>
      <c r="F213">
        <v>3</v>
      </c>
      <c r="G213">
        <v>0</v>
      </c>
      <c r="H213">
        <v>36</v>
      </c>
      <c r="I213">
        <v>1</v>
      </c>
      <c r="J213" s="4">
        <v>4000000</v>
      </c>
      <c r="K213" s="4">
        <v>4000000</v>
      </c>
      <c r="L213" s="4">
        <v>4000000</v>
      </c>
      <c r="M213" s="4">
        <v>3042032.5</v>
      </c>
      <c r="N213" t="b">
        <v>0</v>
      </c>
      <c r="O213" t="s">
        <v>16</v>
      </c>
      <c r="P213" t="s">
        <v>17</v>
      </c>
    </row>
    <row r="214" spans="1:16" x14ac:dyDescent="0.2">
      <c r="A214">
        <v>2017</v>
      </c>
      <c r="B214">
        <v>1221</v>
      </c>
      <c r="C214">
        <v>1076</v>
      </c>
      <c r="D214" t="s">
        <v>68</v>
      </c>
      <c r="E214">
        <v>25</v>
      </c>
      <c r="F214">
        <v>3</v>
      </c>
      <c r="G214">
        <v>0</v>
      </c>
      <c r="H214">
        <v>32</v>
      </c>
      <c r="I214">
        <v>1</v>
      </c>
      <c r="J214" s="4">
        <v>210000</v>
      </c>
      <c r="K214" s="4">
        <v>210000</v>
      </c>
      <c r="L214" s="4">
        <v>210000</v>
      </c>
      <c r="M214" s="4">
        <v>210000</v>
      </c>
      <c r="N214" t="b">
        <v>0</v>
      </c>
      <c r="O214" t="s">
        <v>16</v>
      </c>
      <c r="P214" t="s">
        <v>17</v>
      </c>
    </row>
    <row r="215" spans="1:16" x14ac:dyDescent="0.2">
      <c r="A215">
        <v>2017</v>
      </c>
      <c r="B215">
        <v>1221</v>
      </c>
      <c r="C215">
        <v>1077</v>
      </c>
      <c r="D215" t="s">
        <v>69</v>
      </c>
      <c r="E215">
        <v>19</v>
      </c>
      <c r="F215">
        <v>3</v>
      </c>
      <c r="G215">
        <v>0</v>
      </c>
      <c r="H215">
        <v>10</v>
      </c>
      <c r="I215">
        <v>1</v>
      </c>
      <c r="J215" s="4">
        <v>5000</v>
      </c>
      <c r="K215" s="4">
        <v>5000</v>
      </c>
      <c r="L215" s="4">
        <v>4000</v>
      </c>
      <c r="M215" s="4">
        <v>2299.3000000000002</v>
      </c>
      <c r="N215" t="b">
        <v>0</v>
      </c>
      <c r="O215" t="s">
        <v>16</v>
      </c>
      <c r="P215" t="s">
        <v>17</v>
      </c>
    </row>
    <row r="216" spans="1:16" x14ac:dyDescent="0.2">
      <c r="A216">
        <v>2017</v>
      </c>
      <c r="B216">
        <v>1221</v>
      </c>
      <c r="C216">
        <v>1077</v>
      </c>
      <c r="D216" t="s">
        <v>69</v>
      </c>
      <c r="E216">
        <v>19</v>
      </c>
      <c r="F216">
        <v>3</v>
      </c>
      <c r="G216">
        <v>0</v>
      </c>
      <c r="H216">
        <v>10</v>
      </c>
      <c r="I216">
        <v>3</v>
      </c>
      <c r="J216" s="4">
        <v>138198.17000000001</v>
      </c>
      <c r="K216" s="4">
        <v>138198.17000000001</v>
      </c>
      <c r="L216" s="4">
        <v>118198.17</v>
      </c>
      <c r="M216" s="4">
        <v>118198.17</v>
      </c>
      <c r="N216" t="b">
        <v>0</v>
      </c>
      <c r="O216" t="s">
        <v>16</v>
      </c>
      <c r="P216" t="s">
        <v>17</v>
      </c>
    </row>
    <row r="217" spans="1:16" x14ac:dyDescent="0.2">
      <c r="A217">
        <v>2017</v>
      </c>
      <c r="B217">
        <v>1221</v>
      </c>
      <c r="C217">
        <v>1077</v>
      </c>
      <c r="D217" t="s">
        <v>69</v>
      </c>
      <c r="E217">
        <v>19</v>
      </c>
      <c r="F217">
        <v>3</v>
      </c>
      <c r="G217">
        <v>0</v>
      </c>
      <c r="H217">
        <v>24</v>
      </c>
      <c r="I217">
        <v>1</v>
      </c>
      <c r="J217" s="4">
        <v>969723.21</v>
      </c>
      <c r="K217" s="4">
        <v>969723.21</v>
      </c>
      <c r="L217" s="4">
        <v>157959.21</v>
      </c>
      <c r="M217" s="4">
        <v>157959.21</v>
      </c>
      <c r="N217" t="b">
        <v>0</v>
      </c>
      <c r="O217" t="s">
        <v>16</v>
      </c>
      <c r="P217" t="s">
        <v>17</v>
      </c>
    </row>
    <row r="218" spans="1:16" x14ac:dyDescent="0.2">
      <c r="A218">
        <v>2017</v>
      </c>
      <c r="B218">
        <v>1221</v>
      </c>
      <c r="C218">
        <v>1077</v>
      </c>
      <c r="D218" t="s">
        <v>69</v>
      </c>
      <c r="E218">
        <v>19</v>
      </c>
      <c r="F218">
        <v>4</v>
      </c>
      <c r="G218">
        <v>0</v>
      </c>
      <c r="H218">
        <v>10</v>
      </c>
      <c r="I218">
        <v>3</v>
      </c>
      <c r="J218" s="4">
        <v>270000</v>
      </c>
      <c r="K218" s="4">
        <v>270000</v>
      </c>
      <c r="L218" s="4">
        <v>0</v>
      </c>
      <c r="M218" s="4">
        <v>0</v>
      </c>
      <c r="N218" t="b">
        <v>0</v>
      </c>
      <c r="O218" t="s">
        <v>16</v>
      </c>
      <c r="P218" t="s">
        <v>17</v>
      </c>
    </row>
    <row r="219" spans="1:16" x14ac:dyDescent="0.2">
      <c r="A219">
        <v>2017</v>
      </c>
      <c r="B219">
        <v>1221</v>
      </c>
      <c r="C219">
        <v>1077</v>
      </c>
      <c r="D219" t="s">
        <v>69</v>
      </c>
      <c r="E219">
        <v>19</v>
      </c>
      <c r="F219">
        <v>4</v>
      </c>
      <c r="G219">
        <v>0</v>
      </c>
      <c r="H219">
        <v>24</v>
      </c>
      <c r="I219">
        <v>1</v>
      </c>
      <c r="J219" s="4">
        <v>1745350.47</v>
      </c>
      <c r="K219" s="4">
        <v>1745350.47</v>
      </c>
      <c r="L219" s="4">
        <v>84405</v>
      </c>
      <c r="M219" s="4">
        <v>84405</v>
      </c>
      <c r="N219" t="b">
        <v>0</v>
      </c>
      <c r="O219" t="s">
        <v>16</v>
      </c>
      <c r="P219" t="s">
        <v>17</v>
      </c>
    </row>
    <row r="220" spans="1:16" x14ac:dyDescent="0.2">
      <c r="A220">
        <v>2017</v>
      </c>
      <c r="B220">
        <v>1221</v>
      </c>
      <c r="C220">
        <v>1078</v>
      </c>
      <c r="D220" t="s">
        <v>70</v>
      </c>
      <c r="E220">
        <v>22</v>
      </c>
      <c r="F220">
        <v>3</v>
      </c>
      <c r="G220">
        <v>0</v>
      </c>
      <c r="H220">
        <v>32</v>
      </c>
      <c r="I220">
        <v>1</v>
      </c>
      <c r="J220" s="4">
        <v>250000</v>
      </c>
      <c r="K220" s="4">
        <v>250000</v>
      </c>
      <c r="L220" s="4">
        <v>0</v>
      </c>
      <c r="M220" s="4">
        <v>0</v>
      </c>
      <c r="N220" t="b">
        <v>0</v>
      </c>
      <c r="O220" t="s">
        <v>16</v>
      </c>
      <c r="P220" t="s">
        <v>17</v>
      </c>
    </row>
    <row r="221" spans="1:16" x14ac:dyDescent="0.2">
      <c r="A221">
        <v>2017</v>
      </c>
      <c r="B221">
        <v>1221</v>
      </c>
      <c r="C221">
        <v>1083</v>
      </c>
      <c r="D221" t="s">
        <v>71</v>
      </c>
      <c r="E221">
        <v>19</v>
      </c>
      <c r="F221">
        <v>3</v>
      </c>
      <c r="G221">
        <v>0</v>
      </c>
      <c r="H221">
        <v>10</v>
      </c>
      <c r="I221">
        <v>1</v>
      </c>
      <c r="J221" s="4">
        <v>1000</v>
      </c>
      <c r="K221" s="4">
        <v>1000</v>
      </c>
      <c r="L221" s="4">
        <v>0</v>
      </c>
      <c r="M221" s="4">
        <v>0</v>
      </c>
      <c r="N221" t="b">
        <v>0</v>
      </c>
      <c r="O221" t="s">
        <v>16</v>
      </c>
      <c r="P221" t="s">
        <v>17</v>
      </c>
    </row>
    <row r="222" spans="1:16" x14ac:dyDescent="0.2">
      <c r="A222">
        <v>2017</v>
      </c>
      <c r="B222">
        <v>1221</v>
      </c>
      <c r="C222">
        <v>1100</v>
      </c>
      <c r="D222" t="s">
        <v>72</v>
      </c>
      <c r="E222">
        <v>19</v>
      </c>
      <c r="F222">
        <v>3</v>
      </c>
      <c r="G222">
        <v>0</v>
      </c>
      <c r="H222">
        <v>10</v>
      </c>
      <c r="I222">
        <v>1</v>
      </c>
      <c r="J222" s="4">
        <v>11391240.710000001</v>
      </c>
      <c r="K222" s="4">
        <v>11391240.710000001</v>
      </c>
      <c r="L222" s="4">
        <v>11389549.720000001</v>
      </c>
      <c r="M222" s="4">
        <v>11388921.91</v>
      </c>
      <c r="N222" t="b">
        <v>0</v>
      </c>
      <c r="O222" t="s">
        <v>16</v>
      </c>
      <c r="P222" t="s">
        <v>17</v>
      </c>
    </row>
    <row r="223" spans="1:16" x14ac:dyDescent="0.2">
      <c r="A223">
        <v>2017</v>
      </c>
      <c r="B223">
        <v>1221</v>
      </c>
      <c r="C223">
        <v>1100</v>
      </c>
      <c r="D223" t="s">
        <v>72</v>
      </c>
      <c r="E223">
        <v>19</v>
      </c>
      <c r="F223">
        <v>3</v>
      </c>
      <c r="G223">
        <v>0</v>
      </c>
      <c r="H223">
        <v>10</v>
      </c>
      <c r="I223">
        <v>3</v>
      </c>
      <c r="J223" s="4">
        <v>50947.79</v>
      </c>
      <c r="K223" s="4">
        <v>50947.79</v>
      </c>
      <c r="L223" s="4">
        <v>0</v>
      </c>
      <c r="M223" s="4">
        <v>0</v>
      </c>
      <c r="N223" t="b">
        <v>0</v>
      </c>
      <c r="O223" t="s">
        <v>16</v>
      </c>
      <c r="P223" t="s">
        <v>17</v>
      </c>
    </row>
    <row r="224" spans="1:16" x14ac:dyDescent="0.2">
      <c r="A224">
        <v>2017</v>
      </c>
      <c r="B224">
        <v>1221</v>
      </c>
      <c r="C224">
        <v>1100</v>
      </c>
      <c r="D224" t="s">
        <v>72</v>
      </c>
      <c r="E224">
        <v>19</v>
      </c>
      <c r="F224">
        <v>4</v>
      </c>
      <c r="G224">
        <v>0</v>
      </c>
      <c r="H224">
        <v>24</v>
      </c>
      <c r="I224">
        <v>1</v>
      </c>
      <c r="J224" s="4">
        <v>3489685.54</v>
      </c>
      <c r="K224" s="4">
        <v>3489685.54</v>
      </c>
      <c r="L224" s="4">
        <v>0</v>
      </c>
      <c r="M224" s="4">
        <v>0</v>
      </c>
      <c r="N224" t="b">
        <v>0</v>
      </c>
      <c r="O224" t="s">
        <v>16</v>
      </c>
      <c r="P224" t="s">
        <v>17</v>
      </c>
    </row>
    <row r="225" spans="1:16" x14ac:dyDescent="0.2">
      <c r="A225">
        <v>2017</v>
      </c>
      <c r="B225">
        <v>1221</v>
      </c>
      <c r="C225">
        <v>1110</v>
      </c>
      <c r="D225" t="s">
        <v>73</v>
      </c>
      <c r="E225">
        <v>25</v>
      </c>
      <c r="F225">
        <v>3</v>
      </c>
      <c r="G225">
        <v>0</v>
      </c>
      <c r="H225">
        <v>32</v>
      </c>
      <c r="I225">
        <v>1</v>
      </c>
      <c r="J225" s="4">
        <v>1000</v>
      </c>
      <c r="K225" s="4">
        <v>1000</v>
      </c>
      <c r="L225" s="4">
        <v>0</v>
      </c>
      <c r="M225" s="4">
        <v>0</v>
      </c>
      <c r="N225" t="b">
        <v>0</v>
      </c>
      <c r="O225" t="s">
        <v>16</v>
      </c>
      <c r="P225" t="s">
        <v>17</v>
      </c>
    </row>
    <row r="226" spans="1:16" x14ac:dyDescent="0.2">
      <c r="A226">
        <v>2017</v>
      </c>
      <c r="B226">
        <v>1221</v>
      </c>
      <c r="C226">
        <v>2001</v>
      </c>
      <c r="D226" t="s">
        <v>41</v>
      </c>
      <c r="E226">
        <v>19</v>
      </c>
      <c r="F226">
        <v>3</v>
      </c>
      <c r="G226">
        <v>0</v>
      </c>
      <c r="H226">
        <v>10</v>
      </c>
      <c r="I226">
        <v>1</v>
      </c>
      <c r="J226" s="4">
        <v>17000</v>
      </c>
      <c r="K226" s="4">
        <v>17000</v>
      </c>
      <c r="L226" s="4">
        <v>15607.84</v>
      </c>
      <c r="M226" s="4">
        <v>9749.99</v>
      </c>
      <c r="N226" t="b">
        <v>0</v>
      </c>
      <c r="O226" t="s">
        <v>16</v>
      </c>
      <c r="P226" t="s">
        <v>17</v>
      </c>
    </row>
    <row r="227" spans="1:16" x14ac:dyDescent="0.2">
      <c r="A227">
        <v>2017</v>
      </c>
      <c r="B227">
        <v>1221</v>
      </c>
      <c r="C227">
        <v>2002</v>
      </c>
      <c r="D227" t="s">
        <v>33</v>
      </c>
      <c r="E227">
        <v>19</v>
      </c>
      <c r="F227">
        <v>3</v>
      </c>
      <c r="G227">
        <v>0</v>
      </c>
      <c r="H227">
        <v>10</v>
      </c>
      <c r="I227">
        <v>1</v>
      </c>
      <c r="J227" s="4">
        <v>1231380.53</v>
      </c>
      <c r="K227" s="4">
        <v>1231380.53</v>
      </c>
      <c r="L227" s="4">
        <v>1231380.26</v>
      </c>
      <c r="M227" s="4">
        <v>1220856.1599999999</v>
      </c>
      <c r="N227" t="b">
        <v>0</v>
      </c>
      <c r="O227" t="s">
        <v>16</v>
      </c>
      <c r="P227" t="s">
        <v>17</v>
      </c>
    </row>
    <row r="228" spans="1:16" x14ac:dyDescent="0.2">
      <c r="A228">
        <v>2017</v>
      </c>
      <c r="B228">
        <v>1221</v>
      </c>
      <c r="C228">
        <v>2417</v>
      </c>
      <c r="D228" t="s">
        <v>36</v>
      </c>
      <c r="E228">
        <v>19</v>
      </c>
      <c r="F228">
        <v>1</v>
      </c>
      <c r="G228">
        <v>0</v>
      </c>
      <c r="H228">
        <v>10</v>
      </c>
      <c r="I228">
        <v>1</v>
      </c>
      <c r="J228" s="4">
        <v>9153002.3878032584</v>
      </c>
      <c r="K228" s="4">
        <v>9102106</v>
      </c>
      <c r="L228" s="4">
        <v>8476502.7799999993</v>
      </c>
      <c r="M228" s="4">
        <v>8476502.7799999993</v>
      </c>
      <c r="N228" t="b">
        <v>0</v>
      </c>
      <c r="O228" t="s">
        <v>16</v>
      </c>
      <c r="P228" t="s">
        <v>18</v>
      </c>
    </row>
    <row r="229" spans="1:16" x14ac:dyDescent="0.2">
      <c r="A229">
        <v>2017</v>
      </c>
      <c r="B229">
        <v>1221</v>
      </c>
      <c r="C229">
        <v>2417</v>
      </c>
      <c r="D229" t="s">
        <v>36</v>
      </c>
      <c r="E229">
        <v>19</v>
      </c>
      <c r="F229">
        <v>3</v>
      </c>
      <c r="G229">
        <v>0</v>
      </c>
      <c r="H229">
        <v>10</v>
      </c>
      <c r="I229">
        <v>7</v>
      </c>
      <c r="J229" s="4">
        <v>426312.71376429999</v>
      </c>
      <c r="K229" s="4">
        <v>440370</v>
      </c>
      <c r="L229" s="4">
        <v>387490.1</v>
      </c>
      <c r="M229" s="4">
        <v>387490.1</v>
      </c>
      <c r="N229" t="b">
        <v>0</v>
      </c>
      <c r="O229" t="s">
        <v>16</v>
      </c>
      <c r="P229" t="s">
        <v>19</v>
      </c>
    </row>
    <row r="230" spans="1:16" x14ac:dyDescent="0.2">
      <c r="A230">
        <v>2017</v>
      </c>
      <c r="B230">
        <v>1221</v>
      </c>
      <c r="C230">
        <v>4428</v>
      </c>
      <c r="D230" t="s">
        <v>74</v>
      </c>
      <c r="E230">
        <v>19</v>
      </c>
      <c r="F230">
        <v>3</v>
      </c>
      <c r="G230">
        <v>0</v>
      </c>
      <c r="H230">
        <v>10</v>
      </c>
      <c r="I230">
        <v>1</v>
      </c>
      <c r="J230" s="4">
        <v>1000</v>
      </c>
      <c r="K230" s="4">
        <v>1000</v>
      </c>
      <c r="L230" s="4">
        <v>0</v>
      </c>
      <c r="M230" s="4">
        <v>0</v>
      </c>
      <c r="N230" t="b">
        <v>0</v>
      </c>
      <c r="O230" t="s">
        <v>16</v>
      </c>
      <c r="P230" t="s">
        <v>17</v>
      </c>
    </row>
    <row r="231" spans="1:16" x14ac:dyDescent="0.2">
      <c r="A231">
        <v>2017</v>
      </c>
      <c r="B231">
        <v>1221</v>
      </c>
      <c r="C231">
        <v>4458</v>
      </c>
      <c r="D231" t="s">
        <v>75</v>
      </c>
      <c r="E231">
        <v>22</v>
      </c>
      <c r="F231">
        <v>3</v>
      </c>
      <c r="G231">
        <v>0</v>
      </c>
      <c r="H231">
        <v>32</v>
      </c>
      <c r="I231">
        <v>1</v>
      </c>
      <c r="J231" s="4">
        <v>5000</v>
      </c>
      <c r="K231" s="4">
        <v>5000</v>
      </c>
      <c r="L231" s="4">
        <v>0</v>
      </c>
      <c r="M231" s="4">
        <v>0</v>
      </c>
      <c r="N231" t="b">
        <v>0</v>
      </c>
      <c r="O231" t="s">
        <v>16</v>
      </c>
      <c r="P231" t="s">
        <v>17</v>
      </c>
    </row>
    <row r="232" spans="1:16" x14ac:dyDescent="0.2">
      <c r="A232">
        <v>2017</v>
      </c>
      <c r="B232">
        <v>1221</v>
      </c>
      <c r="C232">
        <v>4458</v>
      </c>
      <c r="D232" t="s">
        <v>75</v>
      </c>
      <c r="E232">
        <v>22</v>
      </c>
      <c r="F232">
        <v>4</v>
      </c>
      <c r="G232">
        <v>0</v>
      </c>
      <c r="H232">
        <v>32</v>
      </c>
      <c r="I232">
        <v>1</v>
      </c>
      <c r="J232" s="4">
        <v>36111000</v>
      </c>
      <c r="K232" s="4">
        <v>36111000</v>
      </c>
      <c r="L232" s="4">
        <v>36111000</v>
      </c>
      <c r="M232" s="4">
        <v>36109125</v>
      </c>
      <c r="N232" t="b">
        <v>0</v>
      </c>
      <c r="O232" t="s">
        <v>16</v>
      </c>
      <c r="P232" t="s">
        <v>17</v>
      </c>
    </row>
    <row r="233" spans="1:16" x14ac:dyDescent="0.2">
      <c r="A233">
        <v>2017</v>
      </c>
      <c r="B233">
        <v>1221</v>
      </c>
      <c r="C233">
        <v>4459</v>
      </c>
      <c r="D233" t="s">
        <v>76</v>
      </c>
      <c r="E233">
        <v>25</v>
      </c>
      <c r="F233">
        <v>3</v>
      </c>
      <c r="G233">
        <v>0</v>
      </c>
      <c r="H233">
        <v>32</v>
      </c>
      <c r="I233">
        <v>1</v>
      </c>
      <c r="J233" s="4">
        <v>300000</v>
      </c>
      <c r="K233" s="4">
        <v>300000</v>
      </c>
      <c r="L233" s="4">
        <v>43000</v>
      </c>
      <c r="M233" s="4">
        <v>25868.7</v>
      </c>
      <c r="N233" t="b">
        <v>0</v>
      </c>
      <c r="O233" t="s">
        <v>16</v>
      </c>
      <c r="P233" t="s">
        <v>17</v>
      </c>
    </row>
    <row r="234" spans="1:16" x14ac:dyDescent="0.2">
      <c r="A234">
        <v>2017</v>
      </c>
      <c r="B234">
        <v>1221</v>
      </c>
      <c r="C234">
        <v>4575</v>
      </c>
      <c r="D234" t="s">
        <v>77</v>
      </c>
      <c r="E234">
        <v>7</v>
      </c>
      <c r="F234">
        <v>3</v>
      </c>
      <c r="G234">
        <v>0</v>
      </c>
      <c r="H234">
        <v>32</v>
      </c>
      <c r="I234">
        <v>1</v>
      </c>
      <c r="J234" s="4">
        <v>1344</v>
      </c>
      <c r="K234" s="4">
        <v>1344</v>
      </c>
      <c r="L234" s="4">
        <v>0</v>
      </c>
      <c r="M234" s="4">
        <v>0</v>
      </c>
      <c r="N234" t="b">
        <v>0</v>
      </c>
      <c r="O234" t="s">
        <v>16</v>
      </c>
      <c r="P234" t="s">
        <v>17</v>
      </c>
    </row>
    <row r="235" spans="1:16" x14ac:dyDescent="0.2">
      <c r="A235">
        <v>2017</v>
      </c>
      <c r="B235">
        <v>1231</v>
      </c>
      <c r="C235">
        <v>0</v>
      </c>
      <c r="D235" t="s">
        <v>16</v>
      </c>
      <c r="E235">
        <v>0</v>
      </c>
      <c r="F235">
        <v>3</v>
      </c>
      <c r="G235">
        <v>0</v>
      </c>
      <c r="H235">
        <v>10</v>
      </c>
      <c r="I235">
        <v>1</v>
      </c>
      <c r="J235" s="4">
        <v>0</v>
      </c>
      <c r="K235" s="4">
        <v>0</v>
      </c>
      <c r="L235" s="4">
        <v>0</v>
      </c>
      <c r="M235" s="4">
        <v>0</v>
      </c>
      <c r="N235" t="b">
        <v>0</v>
      </c>
      <c r="O235" t="s">
        <v>16</v>
      </c>
      <c r="P235" t="s">
        <v>17</v>
      </c>
    </row>
    <row r="236" spans="1:16" x14ac:dyDescent="0.2">
      <c r="A236">
        <v>2017</v>
      </c>
      <c r="B236">
        <v>1231</v>
      </c>
      <c r="C236">
        <v>0</v>
      </c>
      <c r="D236" t="s">
        <v>16</v>
      </c>
      <c r="E236">
        <v>0</v>
      </c>
      <c r="F236">
        <v>3</v>
      </c>
      <c r="G236">
        <v>1</v>
      </c>
      <c r="H236">
        <v>10</v>
      </c>
      <c r="I236">
        <v>1</v>
      </c>
      <c r="J236" s="4">
        <v>-83000</v>
      </c>
      <c r="K236" s="4">
        <v>0</v>
      </c>
      <c r="L236" s="4">
        <v>0</v>
      </c>
      <c r="M236" s="4">
        <v>0</v>
      </c>
      <c r="N236" t="b">
        <v>0</v>
      </c>
      <c r="O236" t="s">
        <v>16</v>
      </c>
      <c r="P236" t="s">
        <v>17</v>
      </c>
    </row>
    <row r="237" spans="1:16" x14ac:dyDescent="0.2">
      <c r="A237">
        <v>2017</v>
      </c>
      <c r="B237">
        <v>1231</v>
      </c>
      <c r="C237">
        <v>0</v>
      </c>
      <c r="D237" t="s">
        <v>16</v>
      </c>
      <c r="E237">
        <v>0</v>
      </c>
      <c r="F237">
        <v>3</v>
      </c>
      <c r="G237">
        <v>3</v>
      </c>
      <c r="H237">
        <v>10</v>
      </c>
      <c r="I237">
        <v>1</v>
      </c>
      <c r="J237" s="4">
        <v>0</v>
      </c>
      <c r="K237" s="4">
        <v>0</v>
      </c>
      <c r="L237" s="4">
        <v>0</v>
      </c>
      <c r="M237" s="4">
        <v>0</v>
      </c>
      <c r="N237" t="b">
        <v>0</v>
      </c>
      <c r="O237" t="s">
        <v>16</v>
      </c>
      <c r="P237" t="s">
        <v>17</v>
      </c>
    </row>
    <row r="238" spans="1:16" x14ac:dyDescent="0.2">
      <c r="A238">
        <v>2017</v>
      </c>
      <c r="B238">
        <v>1231</v>
      </c>
      <c r="C238">
        <v>1032</v>
      </c>
      <c r="D238" t="s">
        <v>78</v>
      </c>
      <c r="E238">
        <v>20</v>
      </c>
      <c r="F238">
        <v>3</v>
      </c>
      <c r="G238">
        <v>0</v>
      </c>
      <c r="H238">
        <v>10</v>
      </c>
      <c r="I238">
        <v>1</v>
      </c>
      <c r="J238" s="4">
        <v>1000</v>
      </c>
      <c r="K238" s="4">
        <v>1000</v>
      </c>
      <c r="L238" s="4">
        <v>0</v>
      </c>
      <c r="M238" s="4">
        <v>0</v>
      </c>
      <c r="N238" t="b">
        <v>0</v>
      </c>
      <c r="O238" t="s">
        <v>16</v>
      </c>
      <c r="P238" t="s">
        <v>17</v>
      </c>
    </row>
    <row r="239" spans="1:16" x14ac:dyDescent="0.2">
      <c r="A239">
        <v>2017</v>
      </c>
      <c r="B239">
        <v>1231</v>
      </c>
      <c r="C239">
        <v>1032</v>
      </c>
      <c r="D239" t="s">
        <v>78</v>
      </c>
      <c r="E239">
        <v>20</v>
      </c>
      <c r="F239">
        <v>4</v>
      </c>
      <c r="G239">
        <v>0</v>
      </c>
      <c r="H239">
        <v>10</v>
      </c>
      <c r="I239">
        <v>8</v>
      </c>
      <c r="J239" s="4">
        <v>190000</v>
      </c>
      <c r="K239" s="4">
        <v>190000</v>
      </c>
      <c r="L239" s="4">
        <v>100000</v>
      </c>
      <c r="M239" s="4">
        <v>0</v>
      </c>
      <c r="N239" t="b">
        <v>0</v>
      </c>
      <c r="O239" t="s">
        <v>16</v>
      </c>
      <c r="P239" t="s">
        <v>17</v>
      </c>
    </row>
    <row r="240" spans="1:16" x14ac:dyDescent="0.2">
      <c r="A240">
        <v>2017</v>
      </c>
      <c r="B240">
        <v>1231</v>
      </c>
      <c r="C240">
        <v>2001</v>
      </c>
      <c r="D240" t="s">
        <v>41</v>
      </c>
      <c r="E240">
        <v>20</v>
      </c>
      <c r="F240">
        <v>3</v>
      </c>
      <c r="G240">
        <v>0</v>
      </c>
      <c r="H240">
        <v>10</v>
      </c>
      <c r="I240">
        <v>1</v>
      </c>
      <c r="J240" s="4">
        <v>210000</v>
      </c>
      <c r="K240" s="4">
        <v>210000</v>
      </c>
      <c r="L240" s="4">
        <v>210000</v>
      </c>
      <c r="M240" s="4">
        <v>209683.32</v>
      </c>
      <c r="N240" t="b">
        <v>0</v>
      </c>
      <c r="O240" t="s">
        <v>16</v>
      </c>
      <c r="P240" t="s">
        <v>17</v>
      </c>
    </row>
    <row r="241" spans="1:16" x14ac:dyDescent="0.2">
      <c r="A241">
        <v>2017</v>
      </c>
      <c r="B241">
        <v>1231</v>
      </c>
      <c r="C241">
        <v>2002</v>
      </c>
      <c r="D241" t="s">
        <v>33</v>
      </c>
      <c r="E241">
        <v>20</v>
      </c>
      <c r="F241">
        <v>3</v>
      </c>
      <c r="G241">
        <v>0</v>
      </c>
      <c r="H241">
        <v>10</v>
      </c>
      <c r="I241">
        <v>1</v>
      </c>
      <c r="J241" s="4">
        <v>4086553</v>
      </c>
      <c r="K241" s="4">
        <v>4086553</v>
      </c>
      <c r="L241" s="4">
        <v>3952488.83</v>
      </c>
      <c r="M241" s="4">
        <v>3842876.98</v>
      </c>
      <c r="N241" t="b">
        <v>0</v>
      </c>
      <c r="O241" t="s">
        <v>16</v>
      </c>
      <c r="P241" t="s">
        <v>17</v>
      </c>
    </row>
    <row r="242" spans="1:16" x14ac:dyDescent="0.2">
      <c r="A242">
        <v>2017</v>
      </c>
      <c r="B242">
        <v>1231</v>
      </c>
      <c r="C242">
        <v>2002</v>
      </c>
      <c r="D242" t="s">
        <v>33</v>
      </c>
      <c r="E242">
        <v>20</v>
      </c>
      <c r="F242">
        <v>3</v>
      </c>
      <c r="G242">
        <v>0</v>
      </c>
      <c r="H242">
        <v>60</v>
      </c>
      <c r="I242">
        <v>1</v>
      </c>
      <c r="J242" s="4">
        <v>117257.63</v>
      </c>
      <c r="K242" s="4">
        <v>117257.63</v>
      </c>
      <c r="L242" s="4">
        <v>116358</v>
      </c>
      <c r="M242" s="4">
        <v>96100</v>
      </c>
      <c r="N242" t="b">
        <v>0</v>
      </c>
      <c r="O242" t="s">
        <v>16</v>
      </c>
      <c r="P242" t="s">
        <v>17</v>
      </c>
    </row>
    <row r="243" spans="1:16" x14ac:dyDescent="0.2">
      <c r="A243">
        <v>2017</v>
      </c>
      <c r="B243">
        <v>1231</v>
      </c>
      <c r="C243">
        <v>2018</v>
      </c>
      <c r="D243" t="s">
        <v>34</v>
      </c>
      <c r="E243">
        <v>20</v>
      </c>
      <c r="F243">
        <v>3</v>
      </c>
      <c r="G243">
        <v>0</v>
      </c>
      <c r="H243">
        <v>10</v>
      </c>
      <c r="I243">
        <v>1</v>
      </c>
      <c r="J243" s="4">
        <v>20000</v>
      </c>
      <c r="K243" s="4">
        <v>20000</v>
      </c>
      <c r="L243" s="4">
        <v>3400.02</v>
      </c>
      <c r="M243" s="4">
        <v>2820</v>
      </c>
      <c r="N243" t="b">
        <v>0</v>
      </c>
      <c r="O243" t="s">
        <v>16</v>
      </c>
      <c r="P243" t="s">
        <v>17</v>
      </c>
    </row>
    <row r="244" spans="1:16" x14ac:dyDescent="0.2">
      <c r="A244">
        <v>2017</v>
      </c>
      <c r="B244">
        <v>1231</v>
      </c>
      <c r="C244">
        <v>2047</v>
      </c>
      <c r="D244" t="s">
        <v>79</v>
      </c>
      <c r="E244">
        <v>18</v>
      </c>
      <c r="F244">
        <v>3</v>
      </c>
      <c r="G244">
        <v>1</v>
      </c>
      <c r="H244">
        <v>10</v>
      </c>
      <c r="I244">
        <v>1</v>
      </c>
      <c r="J244" s="4">
        <v>1000</v>
      </c>
      <c r="K244" s="4">
        <v>1000</v>
      </c>
      <c r="L244" s="4">
        <v>0</v>
      </c>
      <c r="M244" s="4">
        <v>0</v>
      </c>
      <c r="N244" t="b">
        <v>0</v>
      </c>
      <c r="O244" t="s">
        <v>16</v>
      </c>
      <c r="P244" t="s">
        <v>17</v>
      </c>
    </row>
    <row r="245" spans="1:16" x14ac:dyDescent="0.2">
      <c r="A245">
        <v>2017</v>
      </c>
      <c r="B245">
        <v>1231</v>
      </c>
      <c r="C245">
        <v>2051</v>
      </c>
      <c r="D245" t="s">
        <v>80</v>
      </c>
      <c r="E245">
        <v>20</v>
      </c>
      <c r="F245">
        <v>3</v>
      </c>
      <c r="G245">
        <v>0</v>
      </c>
      <c r="H245">
        <v>10</v>
      </c>
      <c r="I245">
        <v>1</v>
      </c>
      <c r="J245" s="4">
        <v>22000</v>
      </c>
      <c r="K245" s="4">
        <v>22000</v>
      </c>
      <c r="L245" s="4">
        <v>0</v>
      </c>
      <c r="M245" s="4">
        <v>0</v>
      </c>
      <c r="N245" t="b">
        <v>0</v>
      </c>
      <c r="O245" t="s">
        <v>16</v>
      </c>
      <c r="P245" t="s">
        <v>17</v>
      </c>
    </row>
    <row r="246" spans="1:16" x14ac:dyDescent="0.2">
      <c r="A246">
        <v>2017</v>
      </c>
      <c r="B246">
        <v>1231</v>
      </c>
      <c r="C246">
        <v>2051</v>
      </c>
      <c r="D246" t="s">
        <v>80</v>
      </c>
      <c r="E246">
        <v>20</v>
      </c>
      <c r="F246">
        <v>3</v>
      </c>
      <c r="G246">
        <v>0</v>
      </c>
      <c r="H246">
        <v>10</v>
      </c>
      <c r="I246">
        <v>3</v>
      </c>
      <c r="J246" s="4">
        <v>2139271.98</v>
      </c>
      <c r="K246" s="4">
        <v>2139271.98</v>
      </c>
      <c r="L246" s="4">
        <v>2139271.98</v>
      </c>
      <c r="M246" s="4">
        <v>45050</v>
      </c>
      <c r="N246" t="b">
        <v>0</v>
      </c>
      <c r="O246" t="s">
        <v>16</v>
      </c>
      <c r="P246" t="s">
        <v>17</v>
      </c>
    </row>
    <row r="247" spans="1:16" x14ac:dyDescent="0.2">
      <c r="A247">
        <v>2017</v>
      </c>
      <c r="B247">
        <v>1231</v>
      </c>
      <c r="C247">
        <v>2051</v>
      </c>
      <c r="D247" t="s">
        <v>80</v>
      </c>
      <c r="E247">
        <v>20</v>
      </c>
      <c r="F247">
        <v>4</v>
      </c>
      <c r="G247">
        <v>0</v>
      </c>
      <c r="H247">
        <v>10</v>
      </c>
      <c r="I247">
        <v>3</v>
      </c>
      <c r="J247" s="4">
        <v>8490583.2400000002</v>
      </c>
      <c r="K247" s="4">
        <v>8490583.2400000002</v>
      </c>
      <c r="L247" s="4">
        <v>8490583.2400000002</v>
      </c>
      <c r="M247" s="4">
        <v>0</v>
      </c>
      <c r="N247" t="b">
        <v>0</v>
      </c>
      <c r="O247" t="s">
        <v>16</v>
      </c>
      <c r="P247" t="s">
        <v>17</v>
      </c>
    </row>
    <row r="248" spans="1:16" x14ac:dyDescent="0.2">
      <c r="A248">
        <v>2017</v>
      </c>
      <c r="B248">
        <v>1231</v>
      </c>
      <c r="C248">
        <v>2051</v>
      </c>
      <c r="D248" t="s">
        <v>80</v>
      </c>
      <c r="E248">
        <v>20</v>
      </c>
      <c r="F248">
        <v>4</v>
      </c>
      <c r="G248">
        <v>0</v>
      </c>
      <c r="H248">
        <v>24</v>
      </c>
      <c r="I248">
        <v>1</v>
      </c>
      <c r="J248" s="4">
        <v>16172745.5</v>
      </c>
      <c r="K248" s="4">
        <v>16172745.5</v>
      </c>
      <c r="L248" s="4">
        <v>16172745.5</v>
      </c>
      <c r="M248" s="4">
        <v>13660936.73</v>
      </c>
      <c r="N248" t="b">
        <v>0</v>
      </c>
      <c r="O248" t="s">
        <v>16</v>
      </c>
      <c r="P248" t="s">
        <v>17</v>
      </c>
    </row>
    <row r="249" spans="1:16" x14ac:dyDescent="0.2">
      <c r="A249">
        <v>2017</v>
      </c>
      <c r="B249">
        <v>1231</v>
      </c>
      <c r="C249">
        <v>2051</v>
      </c>
      <c r="D249" t="s">
        <v>80</v>
      </c>
      <c r="E249">
        <v>20</v>
      </c>
      <c r="F249">
        <v>4</v>
      </c>
      <c r="G249">
        <v>0</v>
      </c>
      <c r="H249">
        <v>47</v>
      </c>
      <c r="I249">
        <v>1</v>
      </c>
      <c r="J249" s="4">
        <v>73555.17</v>
      </c>
      <c r="K249" s="4">
        <v>73555.17</v>
      </c>
      <c r="L249" s="4">
        <v>73555.17</v>
      </c>
      <c r="M249" s="4">
        <v>73555.17</v>
      </c>
      <c r="N249" t="b">
        <v>0</v>
      </c>
      <c r="O249" t="s">
        <v>16</v>
      </c>
      <c r="P249" t="s">
        <v>17</v>
      </c>
    </row>
    <row r="250" spans="1:16" x14ac:dyDescent="0.2">
      <c r="A250">
        <v>2017</v>
      </c>
      <c r="B250">
        <v>1231</v>
      </c>
      <c r="C250">
        <v>2052</v>
      </c>
      <c r="D250" t="s">
        <v>81</v>
      </c>
      <c r="E250">
        <v>20</v>
      </c>
      <c r="F250">
        <v>3</v>
      </c>
      <c r="G250">
        <v>0</v>
      </c>
      <c r="H250">
        <v>10</v>
      </c>
      <c r="I250">
        <v>1</v>
      </c>
      <c r="J250" s="4">
        <v>423352</v>
      </c>
      <c r="K250" s="4">
        <v>423352</v>
      </c>
      <c r="L250" s="4">
        <v>56100</v>
      </c>
      <c r="M250" s="4">
        <v>41028.03</v>
      </c>
      <c r="N250" t="b">
        <v>0</v>
      </c>
      <c r="O250" t="s">
        <v>16</v>
      </c>
      <c r="P250" t="s">
        <v>17</v>
      </c>
    </row>
    <row r="251" spans="1:16" x14ac:dyDescent="0.2">
      <c r="A251">
        <v>2017</v>
      </c>
      <c r="B251">
        <v>1231</v>
      </c>
      <c r="C251">
        <v>2417</v>
      </c>
      <c r="D251" t="s">
        <v>36</v>
      </c>
      <c r="E251">
        <v>20</v>
      </c>
      <c r="F251">
        <v>1</v>
      </c>
      <c r="G251">
        <v>0</v>
      </c>
      <c r="H251">
        <v>10</v>
      </c>
      <c r="I251">
        <v>1</v>
      </c>
      <c r="J251" s="4">
        <v>8996364.1306208726</v>
      </c>
      <c r="K251" s="4">
        <v>9244183.120000001</v>
      </c>
      <c r="L251" s="4">
        <v>8275607.5999999996</v>
      </c>
      <c r="M251" s="4">
        <v>8275607.5999999996</v>
      </c>
      <c r="N251" t="b">
        <v>0</v>
      </c>
      <c r="O251" t="s">
        <v>16</v>
      </c>
      <c r="P251" t="s">
        <v>18</v>
      </c>
    </row>
    <row r="252" spans="1:16" x14ac:dyDescent="0.2">
      <c r="A252">
        <v>2017</v>
      </c>
      <c r="B252">
        <v>1231</v>
      </c>
      <c r="C252">
        <v>2417</v>
      </c>
      <c r="D252" t="s">
        <v>36</v>
      </c>
      <c r="E252">
        <v>20</v>
      </c>
      <c r="F252">
        <v>3</v>
      </c>
      <c r="G252">
        <v>0</v>
      </c>
      <c r="H252">
        <v>10</v>
      </c>
      <c r="I252">
        <v>7</v>
      </c>
      <c r="J252" s="4">
        <v>589432.73193358991</v>
      </c>
      <c r="K252" s="4">
        <v>608625</v>
      </c>
      <c r="L252" s="4">
        <v>528022.86</v>
      </c>
      <c r="M252" s="4">
        <v>528022.86</v>
      </c>
      <c r="N252" t="b">
        <v>0</v>
      </c>
      <c r="O252" t="s">
        <v>16</v>
      </c>
      <c r="P252" t="s">
        <v>19</v>
      </c>
    </row>
    <row r="253" spans="1:16" x14ac:dyDescent="0.2">
      <c r="A253">
        <v>2017</v>
      </c>
      <c r="B253">
        <v>1231</v>
      </c>
      <c r="C253">
        <v>4036</v>
      </c>
      <c r="D253" t="s">
        <v>16</v>
      </c>
      <c r="E253">
        <v>20</v>
      </c>
      <c r="F253">
        <v>3</v>
      </c>
      <c r="G253">
        <v>0</v>
      </c>
      <c r="H253">
        <v>10</v>
      </c>
      <c r="I253">
        <v>8</v>
      </c>
      <c r="J253" s="4">
        <v>1000</v>
      </c>
      <c r="K253" s="4">
        <v>1000</v>
      </c>
      <c r="L253" s="4">
        <v>0</v>
      </c>
      <c r="M253" s="4">
        <v>0</v>
      </c>
      <c r="N253" t="b">
        <v>0</v>
      </c>
      <c r="O253" t="s">
        <v>16</v>
      </c>
      <c r="P253" t="s">
        <v>17</v>
      </c>
    </row>
    <row r="254" spans="1:16" x14ac:dyDescent="0.2">
      <c r="A254">
        <v>2017</v>
      </c>
      <c r="B254">
        <v>1231</v>
      </c>
      <c r="C254">
        <v>4118</v>
      </c>
      <c r="D254" t="s">
        <v>82</v>
      </c>
      <c r="E254">
        <v>20</v>
      </c>
      <c r="F254">
        <v>3</v>
      </c>
      <c r="G254">
        <v>0</v>
      </c>
      <c r="H254">
        <v>10</v>
      </c>
      <c r="I254">
        <v>1</v>
      </c>
      <c r="J254" s="4">
        <v>141499</v>
      </c>
      <c r="K254" s="4">
        <v>141499</v>
      </c>
      <c r="L254" s="4">
        <v>141499</v>
      </c>
      <c r="M254" s="4">
        <v>67488.600000000006</v>
      </c>
      <c r="N254" t="b">
        <v>0</v>
      </c>
      <c r="O254" t="s">
        <v>16</v>
      </c>
      <c r="P254" t="s">
        <v>17</v>
      </c>
    </row>
    <row r="255" spans="1:16" x14ac:dyDescent="0.2">
      <c r="A255">
        <v>2017</v>
      </c>
      <c r="B255">
        <v>1231</v>
      </c>
      <c r="C255">
        <v>4118</v>
      </c>
      <c r="D255" t="s">
        <v>82</v>
      </c>
      <c r="E255">
        <v>20</v>
      </c>
      <c r="F255">
        <v>3</v>
      </c>
      <c r="G255">
        <v>0</v>
      </c>
      <c r="H255">
        <v>10</v>
      </c>
      <c r="I255">
        <v>3</v>
      </c>
      <c r="J255" s="4">
        <v>5000</v>
      </c>
      <c r="K255" s="4">
        <v>5000</v>
      </c>
      <c r="L255" s="4">
        <v>5000</v>
      </c>
      <c r="M255" s="4">
        <v>1749.75</v>
      </c>
      <c r="N255" t="b">
        <v>0</v>
      </c>
      <c r="O255" t="s">
        <v>16</v>
      </c>
      <c r="P255" t="s">
        <v>17</v>
      </c>
    </row>
    <row r="256" spans="1:16" x14ac:dyDescent="0.2">
      <c r="A256">
        <v>2017</v>
      </c>
      <c r="B256">
        <v>1231</v>
      </c>
      <c r="C256">
        <v>4118</v>
      </c>
      <c r="D256" t="s">
        <v>82</v>
      </c>
      <c r="E256">
        <v>20</v>
      </c>
      <c r="F256">
        <v>3</v>
      </c>
      <c r="G256">
        <v>0</v>
      </c>
      <c r="H256">
        <v>24</v>
      </c>
      <c r="I256">
        <v>1</v>
      </c>
      <c r="J256" s="4">
        <v>200000</v>
      </c>
      <c r="K256" s="4">
        <v>200000</v>
      </c>
      <c r="L256" s="4">
        <v>200000</v>
      </c>
      <c r="M256" s="4">
        <v>68240.25</v>
      </c>
      <c r="N256" t="b">
        <v>0</v>
      </c>
      <c r="O256" t="s">
        <v>16</v>
      </c>
      <c r="P256" t="s">
        <v>17</v>
      </c>
    </row>
    <row r="257" spans="1:16" x14ac:dyDescent="0.2">
      <c r="A257">
        <v>2017</v>
      </c>
      <c r="B257">
        <v>1231</v>
      </c>
      <c r="C257">
        <v>4119</v>
      </c>
      <c r="D257" t="s">
        <v>83</v>
      </c>
      <c r="E257">
        <v>20</v>
      </c>
      <c r="F257">
        <v>3</v>
      </c>
      <c r="G257">
        <v>1</v>
      </c>
      <c r="H257">
        <v>10</v>
      </c>
      <c r="I257">
        <v>1</v>
      </c>
      <c r="J257" s="4">
        <v>136394.71</v>
      </c>
      <c r="K257" s="4">
        <v>136394.71</v>
      </c>
      <c r="L257" s="4">
        <v>121364.71</v>
      </c>
      <c r="M257" s="4">
        <v>90583.2</v>
      </c>
      <c r="N257" t="b">
        <v>0</v>
      </c>
      <c r="O257" t="s">
        <v>16</v>
      </c>
      <c r="P257" t="s">
        <v>17</v>
      </c>
    </row>
    <row r="258" spans="1:16" x14ac:dyDescent="0.2">
      <c r="A258">
        <v>2017</v>
      </c>
      <c r="B258">
        <v>1231</v>
      </c>
      <c r="C258">
        <v>4119</v>
      </c>
      <c r="D258" t="s">
        <v>83</v>
      </c>
      <c r="E258">
        <v>20</v>
      </c>
      <c r="F258">
        <v>3</v>
      </c>
      <c r="G258">
        <v>1</v>
      </c>
      <c r="H258">
        <v>10</v>
      </c>
      <c r="I258">
        <v>8</v>
      </c>
      <c r="J258" s="4">
        <v>50000</v>
      </c>
      <c r="K258" s="4">
        <v>50000</v>
      </c>
      <c r="L258" s="4">
        <v>50000</v>
      </c>
      <c r="M258" s="4">
        <v>0</v>
      </c>
      <c r="N258" t="b">
        <v>0</v>
      </c>
      <c r="O258" t="s">
        <v>16</v>
      </c>
      <c r="P258" t="s">
        <v>17</v>
      </c>
    </row>
    <row r="259" spans="1:16" x14ac:dyDescent="0.2">
      <c r="A259">
        <v>2017</v>
      </c>
      <c r="B259">
        <v>1231</v>
      </c>
      <c r="C259">
        <v>4119</v>
      </c>
      <c r="D259" t="s">
        <v>83</v>
      </c>
      <c r="E259">
        <v>20</v>
      </c>
      <c r="F259">
        <v>4</v>
      </c>
      <c r="G259">
        <v>1</v>
      </c>
      <c r="H259">
        <v>10</v>
      </c>
      <c r="I259">
        <v>3</v>
      </c>
      <c r="J259" s="4">
        <v>13605.29</v>
      </c>
      <c r="K259" s="4">
        <v>13605.29</v>
      </c>
      <c r="L259" s="4">
        <v>13605.29</v>
      </c>
      <c r="M259" s="4">
        <v>0</v>
      </c>
      <c r="N259" t="b">
        <v>0</v>
      </c>
      <c r="O259" t="s">
        <v>16</v>
      </c>
      <c r="P259" t="s">
        <v>17</v>
      </c>
    </row>
    <row r="260" spans="1:16" x14ac:dyDescent="0.2">
      <c r="A260">
        <v>2017</v>
      </c>
      <c r="B260">
        <v>1231</v>
      </c>
      <c r="C260">
        <v>4119</v>
      </c>
      <c r="D260" t="s">
        <v>83</v>
      </c>
      <c r="E260">
        <v>20</v>
      </c>
      <c r="F260">
        <v>4</v>
      </c>
      <c r="G260">
        <v>1</v>
      </c>
      <c r="H260">
        <v>10</v>
      </c>
      <c r="I260">
        <v>8</v>
      </c>
      <c r="J260" s="4">
        <v>695286</v>
      </c>
      <c r="K260" s="4">
        <v>695286</v>
      </c>
      <c r="L260" s="4">
        <v>0</v>
      </c>
      <c r="M260" s="4">
        <v>0</v>
      </c>
      <c r="N260" t="b">
        <v>0</v>
      </c>
      <c r="O260" t="s">
        <v>16</v>
      </c>
      <c r="P260" t="s">
        <v>17</v>
      </c>
    </row>
    <row r="261" spans="1:16" x14ac:dyDescent="0.2">
      <c r="A261">
        <v>2017</v>
      </c>
      <c r="B261">
        <v>1231</v>
      </c>
      <c r="C261">
        <v>4119</v>
      </c>
      <c r="D261" t="s">
        <v>83</v>
      </c>
      <c r="E261">
        <v>20</v>
      </c>
      <c r="F261">
        <v>4</v>
      </c>
      <c r="G261">
        <v>1</v>
      </c>
      <c r="H261">
        <v>24</v>
      </c>
      <c r="I261">
        <v>1</v>
      </c>
      <c r="J261" s="4">
        <v>100000</v>
      </c>
      <c r="K261" s="4">
        <v>100000</v>
      </c>
      <c r="L261" s="4">
        <v>100000</v>
      </c>
      <c r="M261" s="4">
        <v>0</v>
      </c>
      <c r="N261" t="b">
        <v>0</v>
      </c>
      <c r="O261" t="s">
        <v>16</v>
      </c>
      <c r="P261" t="s">
        <v>17</v>
      </c>
    </row>
    <row r="262" spans="1:16" x14ac:dyDescent="0.2">
      <c r="A262">
        <v>2017</v>
      </c>
      <c r="B262">
        <v>1231</v>
      </c>
      <c r="C262">
        <v>4120</v>
      </c>
      <c r="D262" t="s">
        <v>84</v>
      </c>
      <c r="E262">
        <v>20</v>
      </c>
      <c r="F262">
        <v>3</v>
      </c>
      <c r="G262">
        <v>0</v>
      </c>
      <c r="H262">
        <v>10</v>
      </c>
      <c r="I262">
        <v>1</v>
      </c>
      <c r="J262" s="4">
        <v>1200000</v>
      </c>
      <c r="K262" s="4">
        <v>1200000</v>
      </c>
      <c r="L262" s="4">
        <v>1200000</v>
      </c>
      <c r="M262" s="4">
        <v>1092000</v>
      </c>
      <c r="N262" t="b">
        <v>0</v>
      </c>
      <c r="O262" t="s">
        <v>16</v>
      </c>
      <c r="P262" t="s">
        <v>17</v>
      </c>
    </row>
    <row r="263" spans="1:16" x14ac:dyDescent="0.2">
      <c r="A263">
        <v>2017</v>
      </c>
      <c r="B263">
        <v>1231</v>
      </c>
      <c r="C263">
        <v>4120</v>
      </c>
      <c r="D263" t="s">
        <v>84</v>
      </c>
      <c r="E263">
        <v>20</v>
      </c>
      <c r="F263">
        <v>3</v>
      </c>
      <c r="G263">
        <v>0</v>
      </c>
      <c r="H263">
        <v>10</v>
      </c>
      <c r="I263">
        <v>8</v>
      </c>
      <c r="J263" s="4">
        <v>50000</v>
      </c>
      <c r="K263" s="4">
        <v>50000</v>
      </c>
      <c r="L263" s="4">
        <v>50000</v>
      </c>
      <c r="M263" s="4">
        <v>50000</v>
      </c>
      <c r="N263" t="b">
        <v>0</v>
      </c>
      <c r="O263" t="s">
        <v>16</v>
      </c>
      <c r="P263" t="s">
        <v>17</v>
      </c>
    </row>
    <row r="264" spans="1:16" x14ac:dyDescent="0.2">
      <c r="A264">
        <v>2017</v>
      </c>
      <c r="B264">
        <v>1231</v>
      </c>
      <c r="C264">
        <v>4120</v>
      </c>
      <c r="D264" t="s">
        <v>84</v>
      </c>
      <c r="E264">
        <v>20</v>
      </c>
      <c r="F264">
        <v>4</v>
      </c>
      <c r="G264">
        <v>0</v>
      </c>
      <c r="H264">
        <v>10</v>
      </c>
      <c r="I264">
        <v>8</v>
      </c>
      <c r="J264" s="4">
        <v>200000</v>
      </c>
      <c r="K264" s="4">
        <v>200000</v>
      </c>
      <c r="L264" s="4">
        <v>200000</v>
      </c>
      <c r="M264" s="4">
        <v>160000</v>
      </c>
      <c r="N264" t="b">
        <v>0</v>
      </c>
      <c r="O264" t="s">
        <v>16</v>
      </c>
      <c r="P264" t="s">
        <v>17</v>
      </c>
    </row>
    <row r="265" spans="1:16" x14ac:dyDescent="0.2">
      <c r="A265">
        <v>2017</v>
      </c>
      <c r="B265">
        <v>1231</v>
      </c>
      <c r="C265">
        <v>4121</v>
      </c>
      <c r="D265" t="s">
        <v>85</v>
      </c>
      <c r="E265">
        <v>20</v>
      </c>
      <c r="F265">
        <v>3</v>
      </c>
      <c r="G265">
        <v>1</v>
      </c>
      <c r="H265">
        <v>10</v>
      </c>
      <c r="I265">
        <v>1</v>
      </c>
      <c r="J265" s="4">
        <v>100000</v>
      </c>
      <c r="K265" s="4">
        <v>100000</v>
      </c>
      <c r="L265" s="4">
        <v>100000</v>
      </c>
      <c r="M265" s="4">
        <v>60560.03</v>
      </c>
      <c r="N265" t="b">
        <v>0</v>
      </c>
      <c r="O265" t="s">
        <v>16</v>
      </c>
      <c r="P265" t="s">
        <v>17</v>
      </c>
    </row>
    <row r="266" spans="1:16" x14ac:dyDescent="0.2">
      <c r="A266">
        <v>2017</v>
      </c>
      <c r="B266">
        <v>1231</v>
      </c>
      <c r="C266">
        <v>4121</v>
      </c>
      <c r="D266" t="s">
        <v>85</v>
      </c>
      <c r="E266">
        <v>20</v>
      </c>
      <c r="F266">
        <v>4</v>
      </c>
      <c r="G266">
        <v>1</v>
      </c>
      <c r="H266">
        <v>48</v>
      </c>
      <c r="I266">
        <v>1</v>
      </c>
      <c r="J266" s="4">
        <v>140000</v>
      </c>
      <c r="K266" s="4">
        <v>140000</v>
      </c>
      <c r="L266" s="4">
        <v>140000</v>
      </c>
      <c r="M266" s="4">
        <v>0</v>
      </c>
      <c r="N266" t="b">
        <v>0</v>
      </c>
      <c r="O266" t="s">
        <v>16</v>
      </c>
      <c r="P266" t="s">
        <v>17</v>
      </c>
    </row>
    <row r="267" spans="1:16" x14ac:dyDescent="0.2">
      <c r="A267">
        <v>2017</v>
      </c>
      <c r="B267">
        <v>1231</v>
      </c>
      <c r="C267">
        <v>4124</v>
      </c>
      <c r="D267" t="s">
        <v>86</v>
      </c>
      <c r="E267">
        <v>20</v>
      </c>
      <c r="F267">
        <v>3</v>
      </c>
      <c r="G267">
        <v>1</v>
      </c>
      <c r="H267">
        <v>10</v>
      </c>
      <c r="I267">
        <v>1</v>
      </c>
      <c r="J267" s="4">
        <v>170000</v>
      </c>
      <c r="K267" s="4">
        <v>170000</v>
      </c>
      <c r="L267" s="4">
        <v>170000</v>
      </c>
      <c r="M267" s="4">
        <v>147973.85</v>
      </c>
      <c r="N267" t="b">
        <v>0</v>
      </c>
      <c r="O267" t="s">
        <v>16</v>
      </c>
      <c r="P267" t="s">
        <v>17</v>
      </c>
    </row>
    <row r="268" spans="1:16" x14ac:dyDescent="0.2">
      <c r="A268">
        <v>2017</v>
      </c>
      <c r="B268">
        <v>1231</v>
      </c>
      <c r="C268">
        <v>4124</v>
      </c>
      <c r="D268" t="s">
        <v>86</v>
      </c>
      <c r="E268">
        <v>20</v>
      </c>
      <c r="F268">
        <v>3</v>
      </c>
      <c r="G268">
        <v>1</v>
      </c>
      <c r="H268">
        <v>10</v>
      </c>
      <c r="I268">
        <v>8</v>
      </c>
      <c r="J268" s="4">
        <v>0</v>
      </c>
      <c r="K268" s="4">
        <v>0</v>
      </c>
      <c r="L268" s="4">
        <v>0</v>
      </c>
      <c r="M268" s="4">
        <v>0</v>
      </c>
      <c r="N268" t="b">
        <v>0</v>
      </c>
      <c r="O268" t="s">
        <v>16</v>
      </c>
      <c r="P268" t="s">
        <v>17</v>
      </c>
    </row>
    <row r="269" spans="1:16" x14ac:dyDescent="0.2">
      <c r="A269">
        <v>2017</v>
      </c>
      <c r="B269">
        <v>1231</v>
      </c>
      <c r="C269">
        <v>4124</v>
      </c>
      <c r="D269" t="s">
        <v>86</v>
      </c>
      <c r="E269">
        <v>20</v>
      </c>
      <c r="F269">
        <v>3</v>
      </c>
      <c r="G269">
        <v>1</v>
      </c>
      <c r="H269">
        <v>24</v>
      </c>
      <c r="I269">
        <v>1</v>
      </c>
      <c r="J269" s="4">
        <v>850000</v>
      </c>
      <c r="K269" s="4">
        <v>850000</v>
      </c>
      <c r="L269" s="4">
        <v>850000</v>
      </c>
      <c r="M269" s="4">
        <v>0</v>
      </c>
      <c r="N269" t="b">
        <v>0</v>
      </c>
      <c r="O269" t="s">
        <v>16</v>
      </c>
      <c r="P269" t="s">
        <v>17</v>
      </c>
    </row>
    <row r="270" spans="1:16" x14ac:dyDescent="0.2">
      <c r="A270">
        <v>2017</v>
      </c>
      <c r="B270">
        <v>1231</v>
      </c>
      <c r="C270">
        <v>4124</v>
      </c>
      <c r="D270" t="s">
        <v>86</v>
      </c>
      <c r="E270">
        <v>20</v>
      </c>
      <c r="F270">
        <v>4</v>
      </c>
      <c r="G270">
        <v>1</v>
      </c>
      <c r="H270">
        <v>10</v>
      </c>
      <c r="I270">
        <v>3</v>
      </c>
      <c r="J270" s="4">
        <v>80000</v>
      </c>
      <c r="K270" s="4">
        <v>80000</v>
      </c>
      <c r="L270" s="4">
        <v>80000</v>
      </c>
      <c r="M270" s="4">
        <v>0</v>
      </c>
      <c r="N270" t="b">
        <v>0</v>
      </c>
      <c r="O270" t="s">
        <v>16</v>
      </c>
      <c r="P270" t="s">
        <v>17</v>
      </c>
    </row>
    <row r="271" spans="1:16" x14ac:dyDescent="0.2">
      <c r="A271">
        <v>2017</v>
      </c>
      <c r="B271">
        <v>1231</v>
      </c>
      <c r="C271">
        <v>4124</v>
      </c>
      <c r="D271" t="s">
        <v>86</v>
      </c>
      <c r="E271">
        <v>20</v>
      </c>
      <c r="F271">
        <v>4</v>
      </c>
      <c r="G271">
        <v>1</v>
      </c>
      <c r="H271">
        <v>10</v>
      </c>
      <c r="I271">
        <v>8</v>
      </c>
      <c r="J271" s="4">
        <v>96000</v>
      </c>
      <c r="K271" s="4">
        <v>96000</v>
      </c>
      <c r="L271" s="4">
        <v>96000</v>
      </c>
      <c r="M271" s="4">
        <v>83400</v>
      </c>
      <c r="N271" t="b">
        <v>0</v>
      </c>
      <c r="O271" t="s">
        <v>16</v>
      </c>
      <c r="P271" t="s">
        <v>17</v>
      </c>
    </row>
    <row r="272" spans="1:16" x14ac:dyDescent="0.2">
      <c r="A272">
        <v>2017</v>
      </c>
      <c r="B272">
        <v>1231</v>
      </c>
      <c r="C272">
        <v>4124</v>
      </c>
      <c r="D272" t="s">
        <v>86</v>
      </c>
      <c r="E272">
        <v>20</v>
      </c>
      <c r="F272">
        <v>4</v>
      </c>
      <c r="G272">
        <v>1</v>
      </c>
      <c r="H272">
        <v>48</v>
      </c>
      <c r="I272">
        <v>1</v>
      </c>
      <c r="J272" s="4">
        <v>300000</v>
      </c>
      <c r="K272" s="4">
        <v>300000</v>
      </c>
      <c r="L272" s="4">
        <v>300000</v>
      </c>
      <c r="M272" s="4">
        <v>20258.16</v>
      </c>
      <c r="N272" t="b">
        <v>0</v>
      </c>
      <c r="O272" t="s">
        <v>16</v>
      </c>
      <c r="P272" t="s">
        <v>17</v>
      </c>
    </row>
    <row r="273" spans="1:16" x14ac:dyDescent="0.2">
      <c r="A273">
        <v>2017</v>
      </c>
      <c r="B273">
        <v>1231</v>
      </c>
      <c r="C273">
        <v>4148</v>
      </c>
      <c r="D273" t="s">
        <v>87</v>
      </c>
      <c r="E273">
        <v>26</v>
      </c>
      <c r="F273">
        <v>3</v>
      </c>
      <c r="G273">
        <v>0</v>
      </c>
      <c r="H273">
        <v>10</v>
      </c>
      <c r="I273">
        <v>1</v>
      </c>
      <c r="J273" s="4">
        <v>1000</v>
      </c>
      <c r="K273" s="4">
        <v>1000</v>
      </c>
      <c r="L273" s="4">
        <v>0</v>
      </c>
      <c r="M273" s="4">
        <v>0</v>
      </c>
      <c r="N273" t="b">
        <v>0</v>
      </c>
      <c r="O273" t="s">
        <v>16</v>
      </c>
      <c r="P273" t="s">
        <v>17</v>
      </c>
    </row>
    <row r="274" spans="1:16" x14ac:dyDescent="0.2">
      <c r="A274">
        <v>2017</v>
      </c>
      <c r="B274">
        <v>1231</v>
      </c>
      <c r="C274">
        <v>4149</v>
      </c>
      <c r="D274" t="s">
        <v>88</v>
      </c>
      <c r="E274">
        <v>18</v>
      </c>
      <c r="F274">
        <v>3</v>
      </c>
      <c r="G274">
        <v>1</v>
      </c>
      <c r="H274">
        <v>10</v>
      </c>
      <c r="I274">
        <v>1</v>
      </c>
      <c r="J274" s="4">
        <v>1000</v>
      </c>
      <c r="K274" s="4">
        <v>1000</v>
      </c>
      <c r="L274" s="4">
        <v>0</v>
      </c>
      <c r="M274" s="4">
        <v>0</v>
      </c>
      <c r="N274" t="b">
        <v>0</v>
      </c>
      <c r="O274" t="s">
        <v>16</v>
      </c>
      <c r="P274" t="s">
        <v>17</v>
      </c>
    </row>
    <row r="275" spans="1:16" x14ac:dyDescent="0.2">
      <c r="A275">
        <v>2017</v>
      </c>
      <c r="B275">
        <v>1231</v>
      </c>
      <c r="C275">
        <v>4149</v>
      </c>
      <c r="D275" t="s">
        <v>88</v>
      </c>
      <c r="E275">
        <v>18</v>
      </c>
      <c r="F275">
        <v>3</v>
      </c>
      <c r="G275">
        <v>1</v>
      </c>
      <c r="H275">
        <v>71</v>
      </c>
      <c r="I275">
        <v>3</v>
      </c>
      <c r="J275" s="4">
        <v>0</v>
      </c>
      <c r="K275" s="4">
        <v>235000</v>
      </c>
      <c r="L275" s="4">
        <v>233865.13</v>
      </c>
      <c r="M275" s="4">
        <v>0</v>
      </c>
      <c r="N275" t="b">
        <v>0</v>
      </c>
      <c r="O275" t="s">
        <v>16</v>
      </c>
      <c r="P275" t="s">
        <v>17</v>
      </c>
    </row>
    <row r="276" spans="1:16" x14ac:dyDescent="0.2">
      <c r="A276">
        <v>2017</v>
      </c>
      <c r="B276">
        <v>1231</v>
      </c>
      <c r="C276">
        <v>4149</v>
      </c>
      <c r="D276" t="s">
        <v>88</v>
      </c>
      <c r="E276">
        <v>18</v>
      </c>
      <c r="F276">
        <v>4</v>
      </c>
      <c r="G276">
        <v>1</v>
      </c>
      <c r="H276">
        <v>24</v>
      </c>
      <c r="I276">
        <v>1</v>
      </c>
      <c r="J276" s="4">
        <v>0</v>
      </c>
      <c r="K276" s="4">
        <v>300000</v>
      </c>
      <c r="L276" s="4">
        <v>300000</v>
      </c>
      <c r="M276" s="4">
        <v>0</v>
      </c>
      <c r="N276" t="b">
        <v>0</v>
      </c>
      <c r="O276" t="s">
        <v>16</v>
      </c>
      <c r="P276" t="s">
        <v>17</v>
      </c>
    </row>
    <row r="277" spans="1:16" x14ac:dyDescent="0.2">
      <c r="A277">
        <v>2017</v>
      </c>
      <c r="B277">
        <v>1231</v>
      </c>
      <c r="C277">
        <v>4151</v>
      </c>
      <c r="D277" t="s">
        <v>89</v>
      </c>
      <c r="E277">
        <v>20</v>
      </c>
      <c r="F277">
        <v>3</v>
      </c>
      <c r="G277">
        <v>0</v>
      </c>
      <c r="H277">
        <v>10</v>
      </c>
      <c r="I277">
        <v>1</v>
      </c>
      <c r="J277" s="4">
        <v>1000</v>
      </c>
      <c r="K277" s="4">
        <v>1000</v>
      </c>
      <c r="L277" s="4">
        <v>0</v>
      </c>
      <c r="M277" s="4">
        <v>0</v>
      </c>
      <c r="N277" t="b">
        <v>0</v>
      </c>
      <c r="O277" t="s">
        <v>16</v>
      </c>
      <c r="P277" t="s">
        <v>17</v>
      </c>
    </row>
    <row r="278" spans="1:16" x14ac:dyDescent="0.2">
      <c r="A278">
        <v>2017</v>
      </c>
      <c r="B278">
        <v>1231</v>
      </c>
      <c r="C278">
        <v>4153</v>
      </c>
      <c r="D278" t="s">
        <v>90</v>
      </c>
      <c r="E278">
        <v>20</v>
      </c>
      <c r="F278">
        <v>3</v>
      </c>
      <c r="G278">
        <v>0</v>
      </c>
      <c r="H278">
        <v>10</v>
      </c>
      <c r="I278">
        <v>1</v>
      </c>
      <c r="J278" s="4">
        <v>30000</v>
      </c>
      <c r="K278" s="4">
        <v>30000</v>
      </c>
      <c r="L278" s="4">
        <v>30000</v>
      </c>
      <c r="M278" s="4">
        <v>26337.119999999999</v>
      </c>
      <c r="N278" t="b">
        <v>0</v>
      </c>
      <c r="O278" t="s">
        <v>16</v>
      </c>
      <c r="P278" t="s">
        <v>17</v>
      </c>
    </row>
    <row r="279" spans="1:16" x14ac:dyDescent="0.2">
      <c r="A279">
        <v>2017</v>
      </c>
      <c r="B279">
        <v>1231</v>
      </c>
      <c r="C279">
        <v>4155</v>
      </c>
      <c r="D279" t="s">
        <v>91</v>
      </c>
      <c r="E279">
        <v>20</v>
      </c>
      <c r="F279">
        <v>3</v>
      </c>
      <c r="G279">
        <v>0</v>
      </c>
      <c r="H279">
        <v>10</v>
      </c>
      <c r="I279">
        <v>1</v>
      </c>
      <c r="J279" s="4">
        <v>170000</v>
      </c>
      <c r="K279" s="4">
        <v>170000</v>
      </c>
      <c r="L279" s="4">
        <v>75900</v>
      </c>
      <c r="M279" s="4">
        <v>49210.17</v>
      </c>
      <c r="N279" t="b">
        <v>0</v>
      </c>
      <c r="O279" t="s">
        <v>16</v>
      </c>
      <c r="P279" t="s">
        <v>17</v>
      </c>
    </row>
    <row r="280" spans="1:16" x14ac:dyDescent="0.2">
      <c r="A280">
        <v>2017</v>
      </c>
      <c r="B280">
        <v>1231</v>
      </c>
      <c r="C280">
        <v>4155</v>
      </c>
      <c r="D280" t="s">
        <v>91</v>
      </c>
      <c r="E280">
        <v>20</v>
      </c>
      <c r="F280">
        <v>3</v>
      </c>
      <c r="G280">
        <v>0</v>
      </c>
      <c r="H280">
        <v>10</v>
      </c>
      <c r="I280">
        <v>3</v>
      </c>
      <c r="J280" s="4">
        <v>153871.49</v>
      </c>
      <c r="K280" s="4">
        <v>153871.49</v>
      </c>
      <c r="L280" s="4">
        <v>153871.49</v>
      </c>
      <c r="M280" s="4">
        <v>0</v>
      </c>
      <c r="N280" t="b">
        <v>0</v>
      </c>
      <c r="O280" t="s">
        <v>16</v>
      </c>
      <c r="P280" t="s">
        <v>17</v>
      </c>
    </row>
    <row r="281" spans="1:16" x14ac:dyDescent="0.2">
      <c r="A281">
        <v>2017</v>
      </c>
      <c r="B281">
        <v>1231</v>
      </c>
      <c r="C281">
        <v>4155</v>
      </c>
      <c r="D281" t="s">
        <v>91</v>
      </c>
      <c r="E281">
        <v>20</v>
      </c>
      <c r="F281">
        <v>3</v>
      </c>
      <c r="G281">
        <v>0</v>
      </c>
      <c r="H281">
        <v>24</v>
      </c>
      <c r="I281">
        <v>1</v>
      </c>
      <c r="J281" s="4">
        <v>148542.44</v>
      </c>
      <c r="K281" s="4">
        <v>148542.44</v>
      </c>
      <c r="L281" s="4">
        <v>148542.44</v>
      </c>
      <c r="M281" s="4">
        <v>0</v>
      </c>
      <c r="N281" t="b">
        <v>0</v>
      </c>
      <c r="O281" t="s">
        <v>16</v>
      </c>
      <c r="P281" t="s">
        <v>17</v>
      </c>
    </row>
    <row r="282" spans="1:16" x14ac:dyDescent="0.2">
      <c r="A282">
        <v>2017</v>
      </c>
      <c r="B282">
        <v>1231</v>
      </c>
      <c r="C282">
        <v>4155</v>
      </c>
      <c r="D282" t="s">
        <v>91</v>
      </c>
      <c r="E282">
        <v>20</v>
      </c>
      <c r="F282">
        <v>4</v>
      </c>
      <c r="G282">
        <v>0</v>
      </c>
      <c r="H282">
        <v>24</v>
      </c>
      <c r="I282">
        <v>1</v>
      </c>
      <c r="J282" s="4">
        <v>2077955.18</v>
      </c>
      <c r="K282" s="4">
        <v>2077955.18</v>
      </c>
      <c r="L282" s="4">
        <v>2077955.18</v>
      </c>
      <c r="M282" s="4">
        <v>2077283.88</v>
      </c>
      <c r="N282" t="b">
        <v>0</v>
      </c>
      <c r="O282" t="s">
        <v>16</v>
      </c>
      <c r="P282" t="s">
        <v>17</v>
      </c>
    </row>
    <row r="283" spans="1:16" x14ac:dyDescent="0.2">
      <c r="A283">
        <v>2017</v>
      </c>
      <c r="B283">
        <v>1231</v>
      </c>
      <c r="C283">
        <v>4205</v>
      </c>
      <c r="D283" t="s">
        <v>16</v>
      </c>
      <c r="E283">
        <v>20</v>
      </c>
      <c r="F283">
        <v>3</v>
      </c>
      <c r="G283">
        <v>0</v>
      </c>
      <c r="H283">
        <v>10</v>
      </c>
      <c r="I283">
        <v>8</v>
      </c>
      <c r="J283" s="4">
        <v>1000</v>
      </c>
      <c r="K283" s="4">
        <v>1000</v>
      </c>
      <c r="L283" s="4">
        <v>0</v>
      </c>
      <c r="M283" s="4">
        <v>0</v>
      </c>
      <c r="N283" t="b">
        <v>0</v>
      </c>
      <c r="O283" t="s">
        <v>16</v>
      </c>
      <c r="P283" t="s">
        <v>17</v>
      </c>
    </row>
    <row r="284" spans="1:16" x14ac:dyDescent="0.2">
      <c r="A284">
        <v>2017</v>
      </c>
      <c r="B284">
        <v>1231</v>
      </c>
      <c r="C284">
        <v>4323</v>
      </c>
      <c r="D284" t="s">
        <v>92</v>
      </c>
      <c r="E284">
        <v>20</v>
      </c>
      <c r="F284">
        <v>3</v>
      </c>
      <c r="G284">
        <v>0</v>
      </c>
      <c r="H284">
        <v>71</v>
      </c>
      <c r="I284">
        <v>1</v>
      </c>
      <c r="J284" s="4">
        <v>103768</v>
      </c>
      <c r="K284" s="4">
        <v>103768</v>
      </c>
      <c r="L284" s="4">
        <v>103768</v>
      </c>
      <c r="M284" s="4">
        <v>25136.65</v>
      </c>
      <c r="N284" t="b">
        <v>0</v>
      </c>
      <c r="O284" t="s">
        <v>16</v>
      </c>
      <c r="P284" t="s">
        <v>17</v>
      </c>
    </row>
    <row r="285" spans="1:16" x14ac:dyDescent="0.2">
      <c r="A285">
        <v>2017</v>
      </c>
      <c r="B285">
        <v>1231</v>
      </c>
      <c r="C285">
        <v>4330</v>
      </c>
      <c r="D285" t="s">
        <v>93</v>
      </c>
      <c r="E285">
        <v>20</v>
      </c>
      <c r="F285">
        <v>3</v>
      </c>
      <c r="G285">
        <v>0</v>
      </c>
      <c r="H285">
        <v>10</v>
      </c>
      <c r="I285">
        <v>1</v>
      </c>
      <c r="J285" s="4">
        <v>1000</v>
      </c>
      <c r="K285" s="4">
        <v>1000</v>
      </c>
      <c r="L285" s="4">
        <v>0</v>
      </c>
      <c r="M285" s="4">
        <v>0</v>
      </c>
      <c r="N285" t="b">
        <v>0</v>
      </c>
      <c r="O285" t="s">
        <v>16</v>
      </c>
      <c r="P285" t="s">
        <v>17</v>
      </c>
    </row>
    <row r="286" spans="1:16" x14ac:dyDescent="0.2">
      <c r="A286">
        <v>2017</v>
      </c>
      <c r="B286">
        <v>1231</v>
      </c>
      <c r="C286">
        <v>4330</v>
      </c>
      <c r="D286" t="s">
        <v>93</v>
      </c>
      <c r="E286">
        <v>20</v>
      </c>
      <c r="F286">
        <v>3</v>
      </c>
      <c r="G286">
        <v>0</v>
      </c>
      <c r="H286">
        <v>10</v>
      </c>
      <c r="I286">
        <v>3</v>
      </c>
      <c r="J286" s="4">
        <v>20408.16</v>
      </c>
      <c r="K286" s="4">
        <v>20408.16</v>
      </c>
      <c r="L286" s="4">
        <v>20408.16</v>
      </c>
      <c r="M286" s="4">
        <v>13590</v>
      </c>
      <c r="N286" t="b">
        <v>0</v>
      </c>
      <c r="O286" t="s">
        <v>16</v>
      </c>
      <c r="P286" t="s">
        <v>17</v>
      </c>
    </row>
    <row r="287" spans="1:16" x14ac:dyDescent="0.2">
      <c r="A287">
        <v>2017</v>
      </c>
      <c r="B287">
        <v>1231</v>
      </c>
      <c r="C287">
        <v>4330</v>
      </c>
      <c r="D287" t="s">
        <v>93</v>
      </c>
      <c r="E287">
        <v>20</v>
      </c>
      <c r="F287">
        <v>3</v>
      </c>
      <c r="G287">
        <v>0</v>
      </c>
      <c r="H287">
        <v>10</v>
      </c>
      <c r="I287">
        <v>8</v>
      </c>
      <c r="J287" s="4">
        <v>160000</v>
      </c>
      <c r="K287" s="4">
        <v>160000</v>
      </c>
      <c r="L287" s="4">
        <v>160000</v>
      </c>
      <c r="M287" s="4">
        <v>0</v>
      </c>
      <c r="N287" t="b">
        <v>0</v>
      </c>
      <c r="O287" t="s">
        <v>16</v>
      </c>
      <c r="P287" t="s">
        <v>17</v>
      </c>
    </row>
    <row r="288" spans="1:16" x14ac:dyDescent="0.2">
      <c r="A288">
        <v>2017</v>
      </c>
      <c r="B288">
        <v>1231</v>
      </c>
      <c r="C288">
        <v>4330</v>
      </c>
      <c r="D288" t="s">
        <v>93</v>
      </c>
      <c r="E288">
        <v>20</v>
      </c>
      <c r="F288">
        <v>3</v>
      </c>
      <c r="G288">
        <v>0</v>
      </c>
      <c r="H288">
        <v>24</v>
      </c>
      <c r="I288">
        <v>1</v>
      </c>
      <c r="J288" s="4">
        <v>1000000</v>
      </c>
      <c r="K288" s="4">
        <v>1000000</v>
      </c>
      <c r="L288" s="4">
        <v>1000000</v>
      </c>
      <c r="M288" s="4">
        <v>665910</v>
      </c>
      <c r="N288" t="b">
        <v>0</v>
      </c>
      <c r="O288" t="s">
        <v>16</v>
      </c>
      <c r="P288" t="s">
        <v>17</v>
      </c>
    </row>
    <row r="289" spans="1:16" x14ac:dyDescent="0.2">
      <c r="A289">
        <v>2017</v>
      </c>
      <c r="B289">
        <v>1231</v>
      </c>
      <c r="C289">
        <v>4331</v>
      </c>
      <c r="D289" t="s">
        <v>94</v>
      </c>
      <c r="E289">
        <v>20</v>
      </c>
      <c r="F289">
        <v>3</v>
      </c>
      <c r="G289">
        <v>1</v>
      </c>
      <c r="H289">
        <v>10</v>
      </c>
      <c r="I289">
        <v>1</v>
      </c>
      <c r="J289" s="4">
        <v>1000</v>
      </c>
      <c r="K289" s="4">
        <v>1000</v>
      </c>
      <c r="L289" s="4">
        <v>0</v>
      </c>
      <c r="M289" s="4">
        <v>0</v>
      </c>
      <c r="N289" t="b">
        <v>0</v>
      </c>
      <c r="O289" t="s">
        <v>16</v>
      </c>
      <c r="P289" t="s">
        <v>17</v>
      </c>
    </row>
    <row r="290" spans="1:16" x14ac:dyDescent="0.2">
      <c r="A290">
        <v>2017</v>
      </c>
      <c r="B290">
        <v>1231</v>
      </c>
      <c r="C290">
        <v>4331</v>
      </c>
      <c r="D290" t="s">
        <v>94</v>
      </c>
      <c r="E290">
        <v>20</v>
      </c>
      <c r="F290">
        <v>3</v>
      </c>
      <c r="G290">
        <v>1</v>
      </c>
      <c r="H290">
        <v>10</v>
      </c>
      <c r="I290">
        <v>3</v>
      </c>
      <c r="J290" s="4">
        <v>1095461.8400000001</v>
      </c>
      <c r="K290" s="4">
        <v>1095461.8400000001</v>
      </c>
      <c r="L290" s="4">
        <v>1095461.8400000001</v>
      </c>
      <c r="M290" s="4">
        <v>75109.210000000006</v>
      </c>
      <c r="N290" t="b">
        <v>0</v>
      </c>
      <c r="O290" t="s">
        <v>16</v>
      </c>
      <c r="P290" t="s">
        <v>17</v>
      </c>
    </row>
    <row r="291" spans="1:16" x14ac:dyDescent="0.2">
      <c r="A291">
        <v>2017</v>
      </c>
      <c r="B291">
        <v>1231</v>
      </c>
      <c r="C291">
        <v>4331</v>
      </c>
      <c r="D291" t="s">
        <v>94</v>
      </c>
      <c r="E291">
        <v>20</v>
      </c>
      <c r="F291">
        <v>4</v>
      </c>
      <c r="G291">
        <v>1</v>
      </c>
      <c r="H291">
        <v>24</v>
      </c>
      <c r="I291">
        <v>1</v>
      </c>
      <c r="J291" s="4">
        <v>17653166.25</v>
      </c>
      <c r="K291" s="4">
        <v>17653166.25</v>
      </c>
      <c r="L291" s="4">
        <v>7963330.25</v>
      </c>
      <c r="M291" s="4">
        <v>7957474.0199999996</v>
      </c>
      <c r="N291" t="b">
        <v>0</v>
      </c>
      <c r="O291" t="s">
        <v>16</v>
      </c>
      <c r="P291" t="s">
        <v>17</v>
      </c>
    </row>
    <row r="292" spans="1:16" x14ac:dyDescent="0.2">
      <c r="A292">
        <v>2017</v>
      </c>
      <c r="B292">
        <v>1231</v>
      </c>
      <c r="C292">
        <v>4351</v>
      </c>
      <c r="D292" t="s">
        <v>95</v>
      </c>
      <c r="E292">
        <v>20</v>
      </c>
      <c r="F292">
        <v>3</v>
      </c>
      <c r="G292">
        <v>0</v>
      </c>
      <c r="H292">
        <v>10</v>
      </c>
      <c r="I292">
        <v>1</v>
      </c>
      <c r="J292" s="4">
        <v>578659.41</v>
      </c>
      <c r="K292" s="4">
        <v>578659.41</v>
      </c>
      <c r="L292" s="4">
        <v>578659.41</v>
      </c>
      <c r="M292" s="4">
        <v>119061.94</v>
      </c>
      <c r="N292" t="b">
        <v>0</v>
      </c>
      <c r="O292" t="s">
        <v>16</v>
      </c>
      <c r="P292" t="s">
        <v>17</v>
      </c>
    </row>
    <row r="293" spans="1:16" x14ac:dyDescent="0.2">
      <c r="A293">
        <v>2017</v>
      </c>
      <c r="B293">
        <v>1231</v>
      </c>
      <c r="C293">
        <v>4351</v>
      </c>
      <c r="D293" t="s">
        <v>95</v>
      </c>
      <c r="E293">
        <v>20</v>
      </c>
      <c r="F293">
        <v>3</v>
      </c>
      <c r="G293">
        <v>0</v>
      </c>
      <c r="H293">
        <v>10</v>
      </c>
      <c r="I293">
        <v>3</v>
      </c>
      <c r="J293" s="4">
        <v>61224.5</v>
      </c>
      <c r="K293" s="4">
        <v>61224.5</v>
      </c>
      <c r="L293" s="4">
        <v>61224.5</v>
      </c>
      <c r="M293" s="4">
        <v>0</v>
      </c>
      <c r="N293" t="b">
        <v>0</v>
      </c>
      <c r="O293" t="s">
        <v>16</v>
      </c>
      <c r="P293" t="s">
        <v>17</v>
      </c>
    </row>
    <row r="294" spans="1:16" x14ac:dyDescent="0.2">
      <c r="A294">
        <v>2017</v>
      </c>
      <c r="B294">
        <v>1231</v>
      </c>
      <c r="C294">
        <v>4351</v>
      </c>
      <c r="D294" t="s">
        <v>95</v>
      </c>
      <c r="E294">
        <v>20</v>
      </c>
      <c r="F294">
        <v>3</v>
      </c>
      <c r="G294">
        <v>0</v>
      </c>
      <c r="H294">
        <v>10</v>
      </c>
      <c r="I294">
        <v>8</v>
      </c>
      <c r="J294" s="4">
        <v>1225210</v>
      </c>
      <c r="K294" s="4">
        <v>1225210</v>
      </c>
      <c r="L294" s="4">
        <v>1182210</v>
      </c>
      <c r="M294" s="4">
        <v>988029</v>
      </c>
      <c r="N294" t="b">
        <v>0</v>
      </c>
      <c r="O294" t="s">
        <v>16</v>
      </c>
      <c r="P294" t="s">
        <v>17</v>
      </c>
    </row>
    <row r="295" spans="1:16" x14ac:dyDescent="0.2">
      <c r="A295">
        <v>2017</v>
      </c>
      <c r="B295">
        <v>1231</v>
      </c>
      <c r="C295">
        <v>4351</v>
      </c>
      <c r="D295" t="s">
        <v>95</v>
      </c>
      <c r="E295">
        <v>20</v>
      </c>
      <c r="F295">
        <v>3</v>
      </c>
      <c r="G295">
        <v>0</v>
      </c>
      <c r="H295">
        <v>24</v>
      </c>
      <c r="I295">
        <v>1</v>
      </c>
      <c r="J295" s="4">
        <v>2676180.19</v>
      </c>
      <c r="K295" s="4">
        <v>2676180.19</v>
      </c>
      <c r="L295" s="4">
        <v>2014784.71</v>
      </c>
      <c r="M295" s="4">
        <v>72549.89</v>
      </c>
      <c r="N295" t="b">
        <v>0</v>
      </c>
      <c r="O295" t="s">
        <v>16</v>
      </c>
      <c r="P295" t="s">
        <v>17</v>
      </c>
    </row>
    <row r="296" spans="1:16" x14ac:dyDescent="0.2">
      <c r="A296">
        <v>2017</v>
      </c>
      <c r="B296">
        <v>1231</v>
      </c>
      <c r="C296">
        <v>4351</v>
      </c>
      <c r="D296" t="s">
        <v>95</v>
      </c>
      <c r="E296">
        <v>20</v>
      </c>
      <c r="F296">
        <v>4</v>
      </c>
      <c r="G296">
        <v>0</v>
      </c>
      <c r="H296">
        <v>10</v>
      </c>
      <c r="I296">
        <v>3</v>
      </c>
      <c r="J296" s="4">
        <v>99977.85</v>
      </c>
      <c r="K296" s="4">
        <v>99977.85</v>
      </c>
      <c r="L296" s="4">
        <v>99977.85</v>
      </c>
      <c r="M296" s="4">
        <v>1492.89</v>
      </c>
      <c r="N296" t="b">
        <v>0</v>
      </c>
      <c r="O296" t="s">
        <v>16</v>
      </c>
      <c r="P296" t="s">
        <v>17</v>
      </c>
    </row>
    <row r="297" spans="1:16" x14ac:dyDescent="0.2">
      <c r="A297">
        <v>2017</v>
      </c>
      <c r="B297">
        <v>1231</v>
      </c>
      <c r="C297">
        <v>4351</v>
      </c>
      <c r="D297" t="s">
        <v>95</v>
      </c>
      <c r="E297">
        <v>20</v>
      </c>
      <c r="F297">
        <v>4</v>
      </c>
      <c r="G297">
        <v>0</v>
      </c>
      <c r="H297">
        <v>10</v>
      </c>
      <c r="I297">
        <v>8</v>
      </c>
      <c r="J297" s="4">
        <v>4176790</v>
      </c>
      <c r="K297" s="4">
        <v>4176790</v>
      </c>
      <c r="L297" s="4">
        <v>3712450</v>
      </c>
      <c r="M297" s="4">
        <v>1925515.7</v>
      </c>
      <c r="N297" t="b">
        <v>0</v>
      </c>
      <c r="O297" t="s">
        <v>16</v>
      </c>
      <c r="P297" t="s">
        <v>17</v>
      </c>
    </row>
    <row r="298" spans="1:16" x14ac:dyDescent="0.2">
      <c r="A298">
        <v>2017</v>
      </c>
      <c r="B298">
        <v>1231</v>
      </c>
      <c r="C298">
        <v>4351</v>
      </c>
      <c r="D298" t="s">
        <v>95</v>
      </c>
      <c r="E298">
        <v>20</v>
      </c>
      <c r="F298">
        <v>4</v>
      </c>
      <c r="G298">
        <v>0</v>
      </c>
      <c r="H298">
        <v>24</v>
      </c>
      <c r="I298">
        <v>1</v>
      </c>
      <c r="J298" s="4">
        <v>4035839.66</v>
      </c>
      <c r="K298" s="4">
        <v>4035839.66</v>
      </c>
      <c r="L298" s="4">
        <v>4035839.66</v>
      </c>
      <c r="M298" s="4">
        <v>2240899.7599999998</v>
      </c>
      <c r="N298" t="b">
        <v>0</v>
      </c>
      <c r="O298" t="s">
        <v>16</v>
      </c>
      <c r="P298" t="s">
        <v>17</v>
      </c>
    </row>
    <row r="299" spans="1:16" x14ac:dyDescent="0.2">
      <c r="A299">
        <v>2017</v>
      </c>
      <c r="B299">
        <v>1231</v>
      </c>
      <c r="C299">
        <v>4351</v>
      </c>
      <c r="D299" t="s">
        <v>95</v>
      </c>
      <c r="E299">
        <v>20</v>
      </c>
      <c r="F299">
        <v>4</v>
      </c>
      <c r="G299">
        <v>0</v>
      </c>
      <c r="H299">
        <v>48</v>
      </c>
      <c r="I299">
        <v>1</v>
      </c>
      <c r="J299" s="4">
        <v>2600000</v>
      </c>
      <c r="K299" s="4">
        <v>2600000</v>
      </c>
      <c r="L299" s="4">
        <v>2600000</v>
      </c>
      <c r="M299" s="4">
        <v>2558104.9</v>
      </c>
      <c r="N299" t="b">
        <v>0</v>
      </c>
      <c r="O299" t="s">
        <v>16</v>
      </c>
      <c r="P299" t="s">
        <v>17</v>
      </c>
    </row>
    <row r="300" spans="1:16" x14ac:dyDescent="0.2">
      <c r="A300">
        <v>2017</v>
      </c>
      <c r="B300">
        <v>1231</v>
      </c>
      <c r="C300">
        <v>4354</v>
      </c>
      <c r="D300" t="s">
        <v>96</v>
      </c>
      <c r="E300">
        <v>20</v>
      </c>
      <c r="F300">
        <v>3</v>
      </c>
      <c r="G300">
        <v>0</v>
      </c>
      <c r="H300">
        <v>10</v>
      </c>
      <c r="I300">
        <v>1</v>
      </c>
      <c r="J300" s="4">
        <v>50000</v>
      </c>
      <c r="K300" s="4">
        <v>50000</v>
      </c>
      <c r="L300" s="4">
        <v>50000</v>
      </c>
      <c r="M300" s="4">
        <v>19814.55</v>
      </c>
      <c r="N300" t="b">
        <v>0</v>
      </c>
      <c r="O300" t="s">
        <v>16</v>
      </c>
      <c r="P300" t="s">
        <v>17</v>
      </c>
    </row>
    <row r="301" spans="1:16" x14ac:dyDescent="0.2">
      <c r="A301">
        <v>2017</v>
      </c>
      <c r="B301">
        <v>1251</v>
      </c>
      <c r="C301">
        <v>0</v>
      </c>
      <c r="D301" t="s">
        <v>16</v>
      </c>
      <c r="E301">
        <v>0</v>
      </c>
      <c r="F301">
        <v>3</v>
      </c>
      <c r="G301">
        <v>1</v>
      </c>
      <c r="H301">
        <v>10</v>
      </c>
      <c r="I301">
        <v>1</v>
      </c>
      <c r="J301" s="4">
        <v>-20859646.290000021</v>
      </c>
      <c r="K301" s="4">
        <v>0</v>
      </c>
      <c r="L301" s="4">
        <v>0</v>
      </c>
      <c r="M301" s="4">
        <v>0</v>
      </c>
      <c r="N301" t="b">
        <v>0</v>
      </c>
      <c r="O301" t="s">
        <v>16</v>
      </c>
      <c r="P301" t="s">
        <v>17</v>
      </c>
    </row>
    <row r="302" spans="1:16" x14ac:dyDescent="0.2">
      <c r="A302">
        <v>2017</v>
      </c>
      <c r="B302">
        <v>1251</v>
      </c>
      <c r="C302">
        <v>0</v>
      </c>
      <c r="D302" t="s">
        <v>16</v>
      </c>
      <c r="E302">
        <v>6</v>
      </c>
      <c r="F302">
        <v>3</v>
      </c>
      <c r="G302">
        <v>1</v>
      </c>
      <c r="H302">
        <v>10</v>
      </c>
      <c r="I302">
        <v>1</v>
      </c>
      <c r="J302" s="4">
        <v>20859646</v>
      </c>
      <c r="K302" s="4">
        <v>0</v>
      </c>
      <c r="L302" s="4">
        <v>0</v>
      </c>
      <c r="M302" s="4">
        <v>0</v>
      </c>
      <c r="N302" t="b">
        <v>0</v>
      </c>
      <c r="O302" t="s">
        <v>16</v>
      </c>
      <c r="P302" t="s">
        <v>17</v>
      </c>
    </row>
    <row r="303" spans="1:16" x14ac:dyDescent="0.2">
      <c r="A303">
        <v>2017</v>
      </c>
      <c r="B303">
        <v>1251</v>
      </c>
      <c r="C303">
        <v>1026</v>
      </c>
      <c r="D303" t="s">
        <v>97</v>
      </c>
      <c r="E303">
        <v>6</v>
      </c>
      <c r="F303">
        <v>3</v>
      </c>
      <c r="G303">
        <v>1</v>
      </c>
      <c r="H303">
        <v>10</v>
      </c>
      <c r="I303">
        <v>1</v>
      </c>
      <c r="J303" s="4">
        <v>2190534</v>
      </c>
      <c r="K303" s="4">
        <v>2190534</v>
      </c>
      <c r="L303" s="4">
        <v>0</v>
      </c>
      <c r="M303" s="4">
        <v>0</v>
      </c>
      <c r="N303" t="b">
        <v>0</v>
      </c>
      <c r="O303" t="s">
        <v>16</v>
      </c>
      <c r="P303" t="s">
        <v>17</v>
      </c>
    </row>
    <row r="304" spans="1:16" x14ac:dyDescent="0.2">
      <c r="A304">
        <v>2017</v>
      </c>
      <c r="B304">
        <v>1251</v>
      </c>
      <c r="C304">
        <v>1026</v>
      </c>
      <c r="D304" t="s">
        <v>97</v>
      </c>
      <c r="E304">
        <v>6</v>
      </c>
      <c r="F304">
        <v>4</v>
      </c>
      <c r="G304">
        <v>1</v>
      </c>
      <c r="H304">
        <v>10</v>
      </c>
      <c r="I304">
        <v>8</v>
      </c>
      <c r="J304" s="4">
        <v>0</v>
      </c>
      <c r="K304" s="4">
        <v>0</v>
      </c>
      <c r="L304" s="4">
        <v>0</v>
      </c>
      <c r="M304" s="4">
        <v>0</v>
      </c>
      <c r="N304" t="b">
        <v>0</v>
      </c>
      <c r="O304" t="s">
        <v>16</v>
      </c>
      <c r="P304" t="s">
        <v>17</v>
      </c>
    </row>
    <row r="305" spans="1:16" x14ac:dyDescent="0.2">
      <c r="A305">
        <v>2017</v>
      </c>
      <c r="B305">
        <v>1251</v>
      </c>
      <c r="C305">
        <v>1069</v>
      </c>
      <c r="D305" t="s">
        <v>98</v>
      </c>
      <c r="E305">
        <v>6</v>
      </c>
      <c r="F305">
        <v>3</v>
      </c>
      <c r="G305">
        <v>0</v>
      </c>
      <c r="H305">
        <v>10</v>
      </c>
      <c r="I305">
        <v>1</v>
      </c>
      <c r="J305" s="4">
        <v>9979275.6600000001</v>
      </c>
      <c r="K305" s="4">
        <v>9979275.6600000001</v>
      </c>
      <c r="L305" s="4">
        <v>9979275.6600000001</v>
      </c>
      <c r="M305" s="4">
        <v>9979274.6500000004</v>
      </c>
      <c r="N305" t="b">
        <v>0</v>
      </c>
      <c r="O305" t="s">
        <v>16</v>
      </c>
      <c r="P305" t="s">
        <v>17</v>
      </c>
    </row>
    <row r="306" spans="1:16" x14ac:dyDescent="0.2">
      <c r="A306">
        <v>2017</v>
      </c>
      <c r="B306">
        <v>1251</v>
      </c>
      <c r="C306">
        <v>1140</v>
      </c>
      <c r="D306" t="s">
        <v>99</v>
      </c>
      <c r="E306">
        <v>6</v>
      </c>
      <c r="F306">
        <v>3</v>
      </c>
      <c r="G306">
        <v>0</v>
      </c>
      <c r="H306">
        <v>10</v>
      </c>
      <c r="I306">
        <v>1</v>
      </c>
      <c r="J306" s="4">
        <v>440000</v>
      </c>
      <c r="K306" s="4">
        <v>440000</v>
      </c>
      <c r="L306" s="4">
        <v>439485.6</v>
      </c>
      <c r="M306" s="4">
        <v>439178.6</v>
      </c>
      <c r="N306" t="b">
        <v>0</v>
      </c>
      <c r="O306" t="s">
        <v>16</v>
      </c>
      <c r="P306" t="s">
        <v>17</v>
      </c>
    </row>
    <row r="307" spans="1:16" x14ac:dyDescent="0.2">
      <c r="A307">
        <v>2017</v>
      </c>
      <c r="B307">
        <v>1251</v>
      </c>
      <c r="C307">
        <v>1145</v>
      </c>
      <c r="D307" t="s">
        <v>100</v>
      </c>
      <c r="E307">
        <v>6</v>
      </c>
      <c r="F307">
        <v>3</v>
      </c>
      <c r="G307">
        <v>1</v>
      </c>
      <c r="H307">
        <v>10</v>
      </c>
      <c r="I307">
        <v>1</v>
      </c>
      <c r="J307" s="4">
        <v>400000</v>
      </c>
      <c r="K307" s="4">
        <v>400000</v>
      </c>
      <c r="L307" s="4">
        <v>280345</v>
      </c>
      <c r="M307" s="4">
        <v>276345</v>
      </c>
      <c r="N307" t="b">
        <v>0</v>
      </c>
      <c r="O307" t="s">
        <v>16</v>
      </c>
      <c r="P307" t="s">
        <v>17</v>
      </c>
    </row>
    <row r="308" spans="1:16" x14ac:dyDescent="0.2">
      <c r="A308">
        <v>2017</v>
      </c>
      <c r="B308">
        <v>1251</v>
      </c>
      <c r="C308">
        <v>1145</v>
      </c>
      <c r="D308" t="s">
        <v>100</v>
      </c>
      <c r="E308">
        <v>6</v>
      </c>
      <c r="F308">
        <v>4</v>
      </c>
      <c r="G308">
        <v>1</v>
      </c>
      <c r="H308">
        <v>10</v>
      </c>
      <c r="I308">
        <v>8</v>
      </c>
      <c r="J308" s="4">
        <v>1000</v>
      </c>
      <c r="K308" s="4">
        <v>1000</v>
      </c>
      <c r="L308" s="4">
        <v>0</v>
      </c>
      <c r="M308" s="4">
        <v>0</v>
      </c>
      <c r="N308" t="b">
        <v>0</v>
      </c>
      <c r="O308" t="s">
        <v>16</v>
      </c>
      <c r="P308" t="s">
        <v>17</v>
      </c>
    </row>
    <row r="309" spans="1:16" x14ac:dyDescent="0.2">
      <c r="A309">
        <v>2017</v>
      </c>
      <c r="B309">
        <v>1251</v>
      </c>
      <c r="C309">
        <v>2001</v>
      </c>
      <c r="D309" t="s">
        <v>41</v>
      </c>
      <c r="E309">
        <v>6</v>
      </c>
      <c r="F309">
        <v>3</v>
      </c>
      <c r="G309">
        <v>0</v>
      </c>
      <c r="H309">
        <v>10</v>
      </c>
      <c r="I309">
        <v>1</v>
      </c>
      <c r="J309" s="4">
        <v>1700000</v>
      </c>
      <c r="K309" s="4">
        <v>1700000</v>
      </c>
      <c r="L309" s="4">
        <v>1622733.08</v>
      </c>
      <c r="M309" s="4">
        <v>1562953.88</v>
      </c>
      <c r="N309" t="b">
        <v>0</v>
      </c>
      <c r="O309" t="s">
        <v>16</v>
      </c>
      <c r="P309" t="s">
        <v>17</v>
      </c>
    </row>
    <row r="310" spans="1:16" x14ac:dyDescent="0.2">
      <c r="A310">
        <v>2017</v>
      </c>
      <c r="B310">
        <v>1251</v>
      </c>
      <c r="C310">
        <v>2002</v>
      </c>
      <c r="D310" t="s">
        <v>33</v>
      </c>
      <c r="E310">
        <v>6</v>
      </c>
      <c r="F310">
        <v>3</v>
      </c>
      <c r="G310">
        <v>0</v>
      </c>
      <c r="H310">
        <v>10</v>
      </c>
      <c r="I310">
        <v>1</v>
      </c>
      <c r="J310" s="4">
        <v>11025048.52</v>
      </c>
      <c r="K310" s="4">
        <v>11025048.52</v>
      </c>
      <c r="L310" s="4">
        <v>11021787.02</v>
      </c>
      <c r="M310" s="4">
        <v>11015166.119999999</v>
      </c>
      <c r="N310" t="b">
        <v>0</v>
      </c>
      <c r="O310" t="s">
        <v>16</v>
      </c>
      <c r="P310" t="s">
        <v>17</v>
      </c>
    </row>
    <row r="311" spans="1:16" x14ac:dyDescent="0.2">
      <c r="A311">
        <v>2017</v>
      </c>
      <c r="B311">
        <v>1251</v>
      </c>
      <c r="C311">
        <v>2063</v>
      </c>
      <c r="D311" t="s">
        <v>101</v>
      </c>
      <c r="E311">
        <v>6</v>
      </c>
      <c r="F311">
        <v>3</v>
      </c>
      <c r="G311">
        <v>0</v>
      </c>
      <c r="H311">
        <v>10</v>
      </c>
      <c r="I311">
        <v>7</v>
      </c>
      <c r="J311" s="4">
        <v>86101498.847630948</v>
      </c>
      <c r="K311" s="4">
        <v>86147192</v>
      </c>
      <c r="L311" s="4">
        <v>85564828.989999995</v>
      </c>
      <c r="M311" s="4">
        <v>85534285.980000004</v>
      </c>
      <c r="N311" t="b">
        <v>0</v>
      </c>
      <c r="O311" t="s">
        <v>16</v>
      </c>
      <c r="P311" t="s">
        <v>19</v>
      </c>
    </row>
    <row r="312" spans="1:16" x14ac:dyDescent="0.2">
      <c r="A312">
        <v>2017</v>
      </c>
      <c r="B312">
        <v>1251</v>
      </c>
      <c r="C312">
        <v>2065</v>
      </c>
      <c r="D312" t="s">
        <v>102</v>
      </c>
      <c r="E312">
        <v>6</v>
      </c>
      <c r="F312">
        <v>3</v>
      </c>
      <c r="G312">
        <v>0</v>
      </c>
      <c r="H312">
        <v>10</v>
      </c>
      <c r="I312">
        <v>1</v>
      </c>
      <c r="J312" s="4">
        <v>1736856</v>
      </c>
      <c r="K312" s="4">
        <v>1736856</v>
      </c>
      <c r="L312" s="4">
        <v>1348863.04</v>
      </c>
      <c r="M312" s="4">
        <v>1264092.05</v>
      </c>
      <c r="N312" t="b">
        <v>0</v>
      </c>
      <c r="O312" t="s">
        <v>16</v>
      </c>
      <c r="P312" t="s">
        <v>17</v>
      </c>
    </row>
    <row r="313" spans="1:16" x14ac:dyDescent="0.2">
      <c r="A313">
        <v>2017</v>
      </c>
      <c r="B313">
        <v>1251</v>
      </c>
      <c r="C313">
        <v>2065</v>
      </c>
      <c r="D313" t="s">
        <v>102</v>
      </c>
      <c r="E313">
        <v>6</v>
      </c>
      <c r="F313">
        <v>3</v>
      </c>
      <c r="G313">
        <v>0</v>
      </c>
      <c r="H313">
        <v>10</v>
      </c>
      <c r="I313">
        <v>4</v>
      </c>
      <c r="J313" s="4">
        <v>68000</v>
      </c>
      <c r="K313" s="4">
        <v>68000</v>
      </c>
      <c r="L313" s="4">
        <v>68000</v>
      </c>
      <c r="M313" s="4">
        <v>58990</v>
      </c>
      <c r="N313" t="b">
        <v>0</v>
      </c>
      <c r="O313" t="s">
        <v>16</v>
      </c>
      <c r="P313" t="s">
        <v>17</v>
      </c>
    </row>
    <row r="314" spans="1:16" x14ac:dyDescent="0.2">
      <c r="A314">
        <v>2017</v>
      </c>
      <c r="B314">
        <v>1251</v>
      </c>
      <c r="C314">
        <v>2065</v>
      </c>
      <c r="D314" t="s">
        <v>102</v>
      </c>
      <c r="E314">
        <v>6</v>
      </c>
      <c r="F314">
        <v>3</v>
      </c>
      <c r="G314">
        <v>0</v>
      </c>
      <c r="H314">
        <v>24</v>
      </c>
      <c r="I314">
        <v>1</v>
      </c>
      <c r="J314" s="4">
        <v>3000</v>
      </c>
      <c r="K314" s="4">
        <v>3000</v>
      </c>
      <c r="L314" s="4">
        <v>0</v>
      </c>
      <c r="M314" s="4">
        <v>0</v>
      </c>
      <c r="N314" t="b">
        <v>0</v>
      </c>
      <c r="O314" t="s">
        <v>16</v>
      </c>
      <c r="P314" t="s">
        <v>17</v>
      </c>
    </row>
    <row r="315" spans="1:16" x14ac:dyDescent="0.2">
      <c r="A315">
        <v>2017</v>
      </c>
      <c r="B315">
        <v>1251</v>
      </c>
      <c r="C315">
        <v>2065</v>
      </c>
      <c r="D315" t="s">
        <v>102</v>
      </c>
      <c r="E315">
        <v>6</v>
      </c>
      <c r="F315">
        <v>3</v>
      </c>
      <c r="G315">
        <v>0</v>
      </c>
      <c r="H315">
        <v>70</v>
      </c>
      <c r="I315">
        <v>1</v>
      </c>
      <c r="J315" s="4">
        <v>10000</v>
      </c>
      <c r="K315" s="4">
        <v>10000</v>
      </c>
      <c r="L315" s="4">
        <v>8655.32</v>
      </c>
      <c r="M315" s="4">
        <v>8639.9599999999991</v>
      </c>
      <c r="N315" t="b">
        <v>0</v>
      </c>
      <c r="O315" t="s">
        <v>16</v>
      </c>
      <c r="P315" t="s">
        <v>17</v>
      </c>
    </row>
    <row r="316" spans="1:16" x14ac:dyDescent="0.2">
      <c r="A316">
        <v>2017</v>
      </c>
      <c r="B316">
        <v>1251</v>
      </c>
      <c r="C316">
        <v>2065</v>
      </c>
      <c r="D316" t="s">
        <v>102</v>
      </c>
      <c r="E316">
        <v>6</v>
      </c>
      <c r="F316">
        <v>4</v>
      </c>
      <c r="G316">
        <v>0</v>
      </c>
      <c r="H316">
        <v>24</v>
      </c>
      <c r="I316">
        <v>1</v>
      </c>
      <c r="J316" s="4">
        <v>3000</v>
      </c>
      <c r="K316" s="4">
        <v>3000</v>
      </c>
      <c r="L316" s="4">
        <v>0</v>
      </c>
      <c r="M316" s="4">
        <v>0</v>
      </c>
      <c r="N316" t="b">
        <v>0</v>
      </c>
      <c r="O316" t="s">
        <v>16</v>
      </c>
      <c r="P316" t="s">
        <v>17</v>
      </c>
    </row>
    <row r="317" spans="1:16" x14ac:dyDescent="0.2">
      <c r="A317">
        <v>2017</v>
      </c>
      <c r="B317">
        <v>1251</v>
      </c>
      <c r="C317">
        <v>2065</v>
      </c>
      <c r="D317" t="s">
        <v>102</v>
      </c>
      <c r="E317">
        <v>6</v>
      </c>
      <c r="F317">
        <v>4</v>
      </c>
      <c r="G317">
        <v>0</v>
      </c>
      <c r="H317">
        <v>70</v>
      </c>
      <c r="I317">
        <v>1</v>
      </c>
      <c r="J317" s="4">
        <v>8603.5499999999993</v>
      </c>
      <c r="K317" s="4">
        <v>8603.5499999999993</v>
      </c>
      <c r="L317" s="4">
        <v>3700</v>
      </c>
      <c r="M317" s="4">
        <v>3607.43</v>
      </c>
      <c r="N317" t="b">
        <v>0</v>
      </c>
      <c r="O317" t="s">
        <v>16</v>
      </c>
      <c r="P317" t="s">
        <v>17</v>
      </c>
    </row>
    <row r="318" spans="1:16" x14ac:dyDescent="0.2">
      <c r="A318">
        <v>2017</v>
      </c>
      <c r="B318">
        <v>1251</v>
      </c>
      <c r="C318">
        <v>2071</v>
      </c>
      <c r="D318" t="s">
        <v>103</v>
      </c>
      <c r="E318">
        <v>10</v>
      </c>
      <c r="F318">
        <v>3</v>
      </c>
      <c r="G318">
        <v>0</v>
      </c>
      <c r="H318">
        <v>10</v>
      </c>
      <c r="I318">
        <v>1</v>
      </c>
      <c r="J318" s="4">
        <v>1747798.35</v>
      </c>
      <c r="K318" s="4">
        <v>1747798.35</v>
      </c>
      <c r="L318" s="4">
        <v>1734487.97</v>
      </c>
      <c r="M318" s="4">
        <v>1734487.97</v>
      </c>
      <c r="N318" t="b">
        <v>0</v>
      </c>
      <c r="O318" t="s">
        <v>16</v>
      </c>
      <c r="P318" t="s">
        <v>17</v>
      </c>
    </row>
    <row r="319" spans="1:16" x14ac:dyDescent="0.2">
      <c r="A319">
        <v>2017</v>
      </c>
      <c r="B319">
        <v>1251</v>
      </c>
      <c r="C319">
        <v>2071</v>
      </c>
      <c r="D319" t="s">
        <v>103</v>
      </c>
      <c r="E319">
        <v>10</v>
      </c>
      <c r="F319">
        <v>3</v>
      </c>
      <c r="G319">
        <v>0</v>
      </c>
      <c r="H319">
        <v>49</v>
      </c>
      <c r="I319">
        <v>2</v>
      </c>
      <c r="J319" s="4">
        <v>42008857.289999999</v>
      </c>
      <c r="K319" s="4">
        <v>42008857.289999999</v>
      </c>
      <c r="L319" s="4">
        <v>42008857.289999999</v>
      </c>
      <c r="M319" s="4">
        <v>40681754.119999997</v>
      </c>
      <c r="N319" t="b">
        <v>0</v>
      </c>
      <c r="O319" t="s">
        <v>16</v>
      </c>
      <c r="P319" t="s">
        <v>17</v>
      </c>
    </row>
    <row r="320" spans="1:16" x14ac:dyDescent="0.2">
      <c r="A320">
        <v>2017</v>
      </c>
      <c r="B320">
        <v>1251</v>
      </c>
      <c r="C320">
        <v>2071</v>
      </c>
      <c r="D320" t="s">
        <v>103</v>
      </c>
      <c r="E320">
        <v>10</v>
      </c>
      <c r="F320">
        <v>4</v>
      </c>
      <c r="G320">
        <v>0</v>
      </c>
      <c r="H320">
        <v>49</v>
      </c>
      <c r="I320">
        <v>2</v>
      </c>
      <c r="J320" s="4">
        <v>1696385.61</v>
      </c>
      <c r="K320" s="4">
        <v>1696385.61</v>
      </c>
      <c r="L320" s="4">
        <v>1696385.61</v>
      </c>
      <c r="M320" s="4">
        <v>819825.69</v>
      </c>
      <c r="N320" t="b">
        <v>0</v>
      </c>
      <c r="O320" t="s">
        <v>16</v>
      </c>
      <c r="P320" t="s">
        <v>17</v>
      </c>
    </row>
    <row r="321" spans="1:16" x14ac:dyDescent="0.2">
      <c r="A321">
        <v>2017</v>
      </c>
      <c r="B321">
        <v>1251</v>
      </c>
      <c r="C321">
        <v>2072</v>
      </c>
      <c r="D321" t="s">
        <v>104</v>
      </c>
      <c r="E321">
        <v>10</v>
      </c>
      <c r="F321">
        <v>3</v>
      </c>
      <c r="G321">
        <v>0</v>
      </c>
      <c r="H321">
        <v>49</v>
      </c>
      <c r="I321">
        <v>2</v>
      </c>
      <c r="J321" s="4">
        <v>1494670.1</v>
      </c>
      <c r="K321" s="4">
        <v>1494670.1</v>
      </c>
      <c r="L321" s="4">
        <v>1494670.1</v>
      </c>
      <c r="M321" s="4">
        <v>1477353.75</v>
      </c>
      <c r="N321" t="b">
        <v>0</v>
      </c>
      <c r="O321" t="s">
        <v>16</v>
      </c>
      <c r="P321" t="s">
        <v>17</v>
      </c>
    </row>
    <row r="322" spans="1:16" x14ac:dyDescent="0.2">
      <c r="A322">
        <v>2017</v>
      </c>
      <c r="B322">
        <v>1251</v>
      </c>
      <c r="C322">
        <v>2072</v>
      </c>
      <c r="D322" t="s">
        <v>104</v>
      </c>
      <c r="E322">
        <v>10</v>
      </c>
      <c r="F322">
        <v>4</v>
      </c>
      <c r="G322">
        <v>0</v>
      </c>
      <c r="H322">
        <v>49</v>
      </c>
      <c r="I322">
        <v>2</v>
      </c>
      <c r="J322" s="4">
        <v>372502</v>
      </c>
      <c r="K322" s="4">
        <v>372502</v>
      </c>
      <c r="L322" s="4">
        <v>372502</v>
      </c>
      <c r="M322" s="4">
        <v>304151.90000000002</v>
      </c>
      <c r="N322" t="b">
        <v>0</v>
      </c>
      <c r="O322" t="s">
        <v>16</v>
      </c>
      <c r="P322" t="s">
        <v>17</v>
      </c>
    </row>
    <row r="323" spans="1:16" x14ac:dyDescent="0.2">
      <c r="A323">
        <v>2017</v>
      </c>
      <c r="B323">
        <v>1251</v>
      </c>
      <c r="C323">
        <v>2073</v>
      </c>
      <c r="D323" t="s">
        <v>105</v>
      </c>
      <c r="E323">
        <v>6</v>
      </c>
      <c r="F323">
        <v>3</v>
      </c>
      <c r="G323">
        <v>0</v>
      </c>
      <c r="H323">
        <v>10</v>
      </c>
      <c r="I323">
        <v>1</v>
      </c>
      <c r="J323" s="4">
        <v>56000</v>
      </c>
      <c r="K323" s="4">
        <v>56000</v>
      </c>
      <c r="L323" s="4">
        <v>55909.38</v>
      </c>
      <c r="M323" s="4">
        <v>53616.57</v>
      </c>
      <c r="N323" t="b">
        <v>0</v>
      </c>
      <c r="O323" t="s">
        <v>16</v>
      </c>
      <c r="P323" t="s">
        <v>17</v>
      </c>
    </row>
    <row r="324" spans="1:16" x14ac:dyDescent="0.2">
      <c r="A324">
        <v>2017</v>
      </c>
      <c r="B324">
        <v>1251</v>
      </c>
      <c r="C324">
        <v>2074</v>
      </c>
      <c r="D324" t="s">
        <v>106</v>
      </c>
      <c r="E324">
        <v>12</v>
      </c>
      <c r="F324">
        <v>1</v>
      </c>
      <c r="G324">
        <v>0</v>
      </c>
      <c r="H324">
        <v>10</v>
      </c>
      <c r="I324">
        <v>1</v>
      </c>
      <c r="J324" s="4">
        <v>46624556.883927517</v>
      </c>
      <c r="K324" s="4">
        <v>49017338</v>
      </c>
      <c r="L324" s="4">
        <v>48939307.359999999</v>
      </c>
      <c r="M324" s="4">
        <v>48939307.359999999</v>
      </c>
      <c r="N324" t="b">
        <v>1</v>
      </c>
      <c r="O324" t="s">
        <v>16</v>
      </c>
      <c r="P324" t="s">
        <v>18</v>
      </c>
    </row>
    <row r="325" spans="1:16" x14ac:dyDescent="0.2">
      <c r="A325">
        <v>2017</v>
      </c>
      <c r="B325">
        <v>1251</v>
      </c>
      <c r="C325">
        <v>2074</v>
      </c>
      <c r="D325" t="s">
        <v>106</v>
      </c>
      <c r="E325">
        <v>12</v>
      </c>
      <c r="F325">
        <v>3</v>
      </c>
      <c r="G325">
        <v>0</v>
      </c>
      <c r="H325">
        <v>10</v>
      </c>
      <c r="I325">
        <v>1</v>
      </c>
      <c r="J325" s="4">
        <v>2140160</v>
      </c>
      <c r="K325" s="4">
        <v>2140160</v>
      </c>
      <c r="L325" s="4">
        <v>2137696.2000000002</v>
      </c>
      <c r="M325" s="4">
        <v>2137119.71</v>
      </c>
      <c r="N325" t="b">
        <v>1</v>
      </c>
      <c r="O325" t="s">
        <v>16</v>
      </c>
      <c r="P325" t="s">
        <v>17</v>
      </c>
    </row>
    <row r="326" spans="1:16" x14ac:dyDescent="0.2">
      <c r="A326">
        <v>2017</v>
      </c>
      <c r="B326">
        <v>1251</v>
      </c>
      <c r="C326">
        <v>2075</v>
      </c>
      <c r="D326" t="s">
        <v>107</v>
      </c>
      <c r="E326">
        <v>12</v>
      </c>
      <c r="F326">
        <v>1</v>
      </c>
      <c r="G326">
        <v>0</v>
      </c>
      <c r="H326">
        <v>10</v>
      </c>
      <c r="I326">
        <v>1</v>
      </c>
      <c r="J326" s="4">
        <v>35048026.771277428</v>
      </c>
      <c r="K326" s="4">
        <v>36619059</v>
      </c>
      <c r="L326" s="4">
        <v>36527541.75</v>
      </c>
      <c r="M326" s="4">
        <v>36527541.75</v>
      </c>
      <c r="N326" t="b">
        <v>1</v>
      </c>
      <c r="O326" t="s">
        <v>16</v>
      </c>
      <c r="P326" t="s">
        <v>18</v>
      </c>
    </row>
    <row r="327" spans="1:16" x14ac:dyDescent="0.2">
      <c r="A327">
        <v>2017</v>
      </c>
      <c r="B327">
        <v>1251</v>
      </c>
      <c r="C327">
        <v>2075</v>
      </c>
      <c r="D327" t="s">
        <v>107</v>
      </c>
      <c r="E327">
        <v>12</v>
      </c>
      <c r="F327">
        <v>3</v>
      </c>
      <c r="G327">
        <v>0</v>
      </c>
      <c r="H327">
        <v>10</v>
      </c>
      <c r="I327">
        <v>1</v>
      </c>
      <c r="J327" s="4">
        <v>1788144.99</v>
      </c>
      <c r="K327" s="4">
        <v>1788144.99</v>
      </c>
      <c r="L327" s="4">
        <v>1787574.67</v>
      </c>
      <c r="M327" s="4">
        <v>1776287.74</v>
      </c>
      <c r="N327" t="b">
        <v>1</v>
      </c>
      <c r="O327" t="s">
        <v>16</v>
      </c>
      <c r="P327" t="s">
        <v>17</v>
      </c>
    </row>
    <row r="328" spans="1:16" x14ac:dyDescent="0.2">
      <c r="A328">
        <v>2017</v>
      </c>
      <c r="B328">
        <v>1251</v>
      </c>
      <c r="C328">
        <v>2076</v>
      </c>
      <c r="D328" t="s">
        <v>108</v>
      </c>
      <c r="E328">
        <v>6</v>
      </c>
      <c r="F328">
        <v>3</v>
      </c>
      <c r="G328">
        <v>0</v>
      </c>
      <c r="H328">
        <v>10</v>
      </c>
      <c r="I328">
        <v>1</v>
      </c>
      <c r="J328" s="4">
        <v>22202022.170000002</v>
      </c>
      <c r="K328" s="4">
        <v>22202022.170000002</v>
      </c>
      <c r="L328" s="4">
        <v>22150290.68</v>
      </c>
      <c r="M328" s="4">
        <v>22101331.84</v>
      </c>
      <c r="N328" t="b">
        <v>0</v>
      </c>
      <c r="O328" t="s">
        <v>16</v>
      </c>
      <c r="P328" t="s">
        <v>17</v>
      </c>
    </row>
    <row r="329" spans="1:16" x14ac:dyDescent="0.2">
      <c r="A329">
        <v>2017</v>
      </c>
      <c r="B329">
        <v>1251</v>
      </c>
      <c r="C329">
        <v>2076</v>
      </c>
      <c r="D329" t="s">
        <v>108</v>
      </c>
      <c r="E329">
        <v>6</v>
      </c>
      <c r="F329">
        <v>3</v>
      </c>
      <c r="G329">
        <v>0</v>
      </c>
      <c r="H329">
        <v>24</v>
      </c>
      <c r="I329">
        <v>1</v>
      </c>
      <c r="J329" s="4">
        <v>26500</v>
      </c>
      <c r="K329" s="4">
        <v>26500</v>
      </c>
      <c r="L329" s="4">
        <v>7500</v>
      </c>
      <c r="M329" s="4">
        <v>7490.0300000000007</v>
      </c>
      <c r="N329" t="b">
        <v>0</v>
      </c>
      <c r="O329" t="s">
        <v>16</v>
      </c>
      <c r="P329" t="s">
        <v>17</v>
      </c>
    </row>
    <row r="330" spans="1:16" x14ac:dyDescent="0.2">
      <c r="A330">
        <v>2017</v>
      </c>
      <c r="B330">
        <v>1251</v>
      </c>
      <c r="C330">
        <v>2076</v>
      </c>
      <c r="D330" t="s">
        <v>108</v>
      </c>
      <c r="E330">
        <v>6</v>
      </c>
      <c r="F330">
        <v>3</v>
      </c>
      <c r="G330">
        <v>0</v>
      </c>
      <c r="H330">
        <v>70</v>
      </c>
      <c r="I330">
        <v>1</v>
      </c>
      <c r="J330" s="4">
        <v>168119.4</v>
      </c>
      <c r="K330" s="4">
        <v>168119.4</v>
      </c>
      <c r="L330" s="4">
        <v>107808.79</v>
      </c>
      <c r="M330" s="4">
        <v>107543.21</v>
      </c>
      <c r="N330" t="b">
        <v>0</v>
      </c>
      <c r="O330" t="s">
        <v>16</v>
      </c>
      <c r="P330" t="s">
        <v>17</v>
      </c>
    </row>
    <row r="331" spans="1:16" x14ac:dyDescent="0.2">
      <c r="A331">
        <v>2017</v>
      </c>
      <c r="B331">
        <v>1251</v>
      </c>
      <c r="C331">
        <v>2076</v>
      </c>
      <c r="D331" t="s">
        <v>108</v>
      </c>
      <c r="E331">
        <v>6</v>
      </c>
      <c r="F331">
        <v>4</v>
      </c>
      <c r="G331">
        <v>0</v>
      </c>
      <c r="H331">
        <v>10</v>
      </c>
      <c r="I331">
        <v>1</v>
      </c>
      <c r="J331" s="4">
        <v>3757316.94</v>
      </c>
      <c r="K331" s="4">
        <v>3757316.94</v>
      </c>
      <c r="L331" s="4">
        <v>3750597.6</v>
      </c>
      <c r="M331" s="4">
        <v>3750586.11</v>
      </c>
      <c r="N331" t="b">
        <v>0</v>
      </c>
      <c r="O331" t="s">
        <v>16</v>
      </c>
      <c r="P331" t="s">
        <v>17</v>
      </c>
    </row>
    <row r="332" spans="1:16" x14ac:dyDescent="0.2">
      <c r="A332">
        <v>2017</v>
      </c>
      <c r="B332">
        <v>1251</v>
      </c>
      <c r="C332">
        <v>2076</v>
      </c>
      <c r="D332" t="s">
        <v>108</v>
      </c>
      <c r="E332">
        <v>6</v>
      </c>
      <c r="F332">
        <v>4</v>
      </c>
      <c r="G332">
        <v>0</v>
      </c>
      <c r="H332">
        <v>10</v>
      </c>
      <c r="I332">
        <v>8</v>
      </c>
      <c r="J332" s="4">
        <v>0</v>
      </c>
      <c r="K332" s="4">
        <v>0</v>
      </c>
      <c r="L332" s="4">
        <v>0</v>
      </c>
      <c r="M332" s="4">
        <v>0</v>
      </c>
      <c r="N332" t="b">
        <v>0</v>
      </c>
      <c r="O332" t="s">
        <v>16</v>
      </c>
      <c r="P332" t="s">
        <v>17</v>
      </c>
    </row>
    <row r="333" spans="1:16" x14ac:dyDescent="0.2">
      <c r="A333">
        <v>2017</v>
      </c>
      <c r="B333">
        <v>1251</v>
      </c>
      <c r="C333">
        <v>2076</v>
      </c>
      <c r="D333" t="s">
        <v>108</v>
      </c>
      <c r="E333">
        <v>6</v>
      </c>
      <c r="F333">
        <v>4</v>
      </c>
      <c r="G333">
        <v>0</v>
      </c>
      <c r="H333">
        <v>24</v>
      </c>
      <c r="I333">
        <v>1</v>
      </c>
      <c r="J333" s="4">
        <v>16500</v>
      </c>
      <c r="K333" s="4">
        <v>16500</v>
      </c>
      <c r="L333" s="4">
        <v>0</v>
      </c>
      <c r="M333" s="4">
        <v>0</v>
      </c>
      <c r="N333" t="b">
        <v>0</v>
      </c>
      <c r="O333" t="s">
        <v>16</v>
      </c>
      <c r="P333" t="s">
        <v>17</v>
      </c>
    </row>
    <row r="334" spans="1:16" x14ac:dyDescent="0.2">
      <c r="A334">
        <v>2017</v>
      </c>
      <c r="B334">
        <v>1251</v>
      </c>
      <c r="C334">
        <v>2076</v>
      </c>
      <c r="D334" t="s">
        <v>108</v>
      </c>
      <c r="E334">
        <v>6</v>
      </c>
      <c r="F334">
        <v>4</v>
      </c>
      <c r="G334">
        <v>0</v>
      </c>
      <c r="H334">
        <v>70</v>
      </c>
      <c r="I334">
        <v>1</v>
      </c>
      <c r="J334" s="4">
        <v>692706</v>
      </c>
      <c r="K334" s="4">
        <v>692706</v>
      </c>
      <c r="L334" s="4">
        <v>404481.26</v>
      </c>
      <c r="M334" s="4">
        <v>392612.87</v>
      </c>
      <c r="N334" t="b">
        <v>0</v>
      </c>
      <c r="O334" t="s">
        <v>16</v>
      </c>
      <c r="P334" t="s">
        <v>17</v>
      </c>
    </row>
    <row r="335" spans="1:16" x14ac:dyDescent="0.2">
      <c r="A335">
        <v>2017</v>
      </c>
      <c r="B335">
        <v>1251</v>
      </c>
      <c r="C335">
        <v>2417</v>
      </c>
      <c r="D335" t="s">
        <v>36</v>
      </c>
      <c r="E335">
        <v>6</v>
      </c>
      <c r="F335">
        <v>1</v>
      </c>
      <c r="G335">
        <v>0</v>
      </c>
      <c r="H335">
        <v>10</v>
      </c>
      <c r="I335">
        <v>1</v>
      </c>
      <c r="J335" s="4">
        <v>4747544609.3878918</v>
      </c>
      <c r="K335" s="4">
        <v>4766126186.5799999</v>
      </c>
      <c r="L335" s="4">
        <v>4752984141.3400002</v>
      </c>
      <c r="M335" s="4">
        <v>4752984141.3400002</v>
      </c>
      <c r="N335" t="b">
        <v>0</v>
      </c>
      <c r="O335" t="s">
        <v>16</v>
      </c>
      <c r="P335" t="s">
        <v>18</v>
      </c>
    </row>
    <row r="336" spans="1:16" x14ac:dyDescent="0.2">
      <c r="A336">
        <v>2017</v>
      </c>
      <c r="B336">
        <v>1251</v>
      </c>
      <c r="C336">
        <v>2417</v>
      </c>
      <c r="D336" t="s">
        <v>36</v>
      </c>
      <c r="E336">
        <v>6</v>
      </c>
      <c r="F336">
        <v>1</v>
      </c>
      <c r="G336">
        <v>0</v>
      </c>
      <c r="H336">
        <v>82</v>
      </c>
      <c r="I336">
        <v>1</v>
      </c>
      <c r="J336" s="4">
        <v>59100000</v>
      </c>
      <c r="K336" s="4">
        <v>60399883</v>
      </c>
      <c r="L336" s="4">
        <v>58610000</v>
      </c>
      <c r="M336" s="4">
        <v>58610000</v>
      </c>
      <c r="N336" t="b">
        <v>0</v>
      </c>
      <c r="O336" t="s">
        <v>16</v>
      </c>
      <c r="P336" t="s">
        <v>18</v>
      </c>
    </row>
    <row r="337" spans="1:16" x14ac:dyDescent="0.2">
      <c r="A337">
        <v>2017</v>
      </c>
      <c r="B337">
        <v>1251</v>
      </c>
      <c r="C337">
        <v>2417</v>
      </c>
      <c r="D337" t="s">
        <v>36</v>
      </c>
      <c r="E337">
        <v>6</v>
      </c>
      <c r="F337">
        <v>3</v>
      </c>
      <c r="G337">
        <v>0</v>
      </c>
      <c r="H337">
        <v>10</v>
      </c>
      <c r="I337">
        <v>1</v>
      </c>
      <c r="J337" s="4">
        <v>1000</v>
      </c>
      <c r="K337" s="4">
        <v>1000</v>
      </c>
      <c r="L337" s="4">
        <v>0</v>
      </c>
      <c r="M337" s="4">
        <v>0</v>
      </c>
      <c r="N337" t="b">
        <v>0</v>
      </c>
      <c r="O337" t="s">
        <v>16</v>
      </c>
      <c r="P337" t="s">
        <v>17</v>
      </c>
    </row>
    <row r="338" spans="1:16" x14ac:dyDescent="0.2">
      <c r="A338">
        <v>2017</v>
      </c>
      <c r="B338">
        <v>1251</v>
      </c>
      <c r="C338">
        <v>4246</v>
      </c>
      <c r="D338" t="s">
        <v>109</v>
      </c>
      <c r="E338">
        <v>6</v>
      </c>
      <c r="F338">
        <v>3</v>
      </c>
      <c r="G338">
        <v>1</v>
      </c>
      <c r="H338">
        <v>10</v>
      </c>
      <c r="I338">
        <v>1</v>
      </c>
      <c r="J338" s="4">
        <v>73984585.650000006</v>
      </c>
      <c r="K338" s="4">
        <v>73984585.650000006</v>
      </c>
      <c r="L338" s="4">
        <v>67401701.609999999</v>
      </c>
      <c r="M338" s="4">
        <v>67401701.609999999</v>
      </c>
      <c r="N338" t="b">
        <v>0</v>
      </c>
      <c r="O338" t="s">
        <v>16</v>
      </c>
      <c r="P338" t="s">
        <v>17</v>
      </c>
    </row>
    <row r="339" spans="1:16" x14ac:dyDescent="0.2">
      <c r="A339">
        <v>2017</v>
      </c>
      <c r="B339">
        <v>1251</v>
      </c>
      <c r="C339">
        <v>4253</v>
      </c>
      <c r="D339" t="s">
        <v>110</v>
      </c>
      <c r="E339">
        <v>6</v>
      </c>
      <c r="F339">
        <v>3</v>
      </c>
      <c r="G339">
        <v>0</v>
      </c>
      <c r="H339">
        <v>52</v>
      </c>
      <c r="I339">
        <v>2</v>
      </c>
      <c r="J339" s="4">
        <v>3800000</v>
      </c>
      <c r="K339" s="4">
        <v>3800000</v>
      </c>
      <c r="L339" s="4">
        <v>3800000</v>
      </c>
      <c r="M339" s="4">
        <v>3798659.62</v>
      </c>
      <c r="N339" t="b">
        <v>0</v>
      </c>
      <c r="O339" t="s">
        <v>16</v>
      </c>
      <c r="P339" t="s">
        <v>17</v>
      </c>
    </row>
    <row r="340" spans="1:16" x14ac:dyDescent="0.2">
      <c r="A340">
        <v>2017</v>
      </c>
      <c r="B340">
        <v>1251</v>
      </c>
      <c r="C340">
        <v>4253</v>
      </c>
      <c r="D340" t="s">
        <v>110</v>
      </c>
      <c r="E340">
        <v>6</v>
      </c>
      <c r="F340">
        <v>3</v>
      </c>
      <c r="G340">
        <v>0</v>
      </c>
      <c r="H340">
        <v>61</v>
      </c>
      <c r="I340">
        <v>2</v>
      </c>
      <c r="J340" s="4">
        <v>2500000</v>
      </c>
      <c r="K340" s="4">
        <v>2500000</v>
      </c>
      <c r="L340" s="4">
        <v>2500000</v>
      </c>
      <c r="M340" s="4">
        <v>2488912.7400000002</v>
      </c>
      <c r="N340" t="b">
        <v>0</v>
      </c>
      <c r="O340" t="s">
        <v>16</v>
      </c>
      <c r="P340" t="s">
        <v>17</v>
      </c>
    </row>
    <row r="341" spans="1:16" x14ac:dyDescent="0.2">
      <c r="A341">
        <v>2017</v>
      </c>
      <c r="B341">
        <v>1251</v>
      </c>
      <c r="C341">
        <v>4253</v>
      </c>
      <c r="D341" t="s">
        <v>110</v>
      </c>
      <c r="E341">
        <v>6</v>
      </c>
      <c r="F341">
        <v>3</v>
      </c>
      <c r="G341">
        <v>0</v>
      </c>
      <c r="H341">
        <v>74</v>
      </c>
      <c r="I341">
        <v>1</v>
      </c>
      <c r="J341" s="4">
        <v>457542.51</v>
      </c>
      <c r="K341" s="4">
        <v>457542.51</v>
      </c>
      <c r="L341" s="4">
        <v>457542.51</v>
      </c>
      <c r="M341" s="4">
        <v>275988.15000000002</v>
      </c>
      <c r="N341" t="b">
        <v>0</v>
      </c>
      <c r="O341" t="s">
        <v>16</v>
      </c>
      <c r="P341" t="s">
        <v>17</v>
      </c>
    </row>
    <row r="342" spans="1:16" x14ac:dyDescent="0.2">
      <c r="A342">
        <v>2017</v>
      </c>
      <c r="B342">
        <v>1251</v>
      </c>
      <c r="C342">
        <v>4253</v>
      </c>
      <c r="D342" t="s">
        <v>110</v>
      </c>
      <c r="E342">
        <v>6</v>
      </c>
      <c r="F342">
        <v>4</v>
      </c>
      <c r="G342">
        <v>0</v>
      </c>
      <c r="H342">
        <v>52</v>
      </c>
      <c r="I342">
        <v>2</v>
      </c>
      <c r="J342" s="4">
        <v>1200000</v>
      </c>
      <c r="K342" s="4">
        <v>1200000</v>
      </c>
      <c r="L342" s="4">
        <v>1200000</v>
      </c>
      <c r="M342" s="4">
        <v>1199996.68</v>
      </c>
      <c r="N342" t="b">
        <v>0</v>
      </c>
      <c r="O342" t="s">
        <v>16</v>
      </c>
      <c r="P342" t="s">
        <v>17</v>
      </c>
    </row>
    <row r="343" spans="1:16" x14ac:dyDescent="0.2">
      <c r="A343">
        <v>2017</v>
      </c>
      <c r="B343">
        <v>1251</v>
      </c>
      <c r="C343">
        <v>4253</v>
      </c>
      <c r="D343" t="s">
        <v>110</v>
      </c>
      <c r="E343">
        <v>6</v>
      </c>
      <c r="F343">
        <v>4</v>
      </c>
      <c r="G343">
        <v>0</v>
      </c>
      <c r="H343">
        <v>74</v>
      </c>
      <c r="I343">
        <v>1</v>
      </c>
      <c r="J343" s="4">
        <v>501302.3</v>
      </c>
      <c r="K343" s="4">
        <v>501302.3</v>
      </c>
      <c r="L343" s="4">
        <v>501302.3</v>
      </c>
      <c r="M343" s="4">
        <v>501302.3</v>
      </c>
      <c r="N343" t="b">
        <v>0</v>
      </c>
      <c r="O343" t="s">
        <v>16</v>
      </c>
      <c r="P343" t="s">
        <v>17</v>
      </c>
    </row>
    <row r="344" spans="1:16" x14ac:dyDescent="0.2">
      <c r="A344">
        <v>2017</v>
      </c>
      <c r="B344">
        <v>1251</v>
      </c>
      <c r="C344">
        <v>4255</v>
      </c>
      <c r="D344" t="s">
        <v>111</v>
      </c>
      <c r="E344">
        <v>6</v>
      </c>
      <c r="F344">
        <v>3</v>
      </c>
      <c r="G344">
        <v>0</v>
      </c>
      <c r="H344">
        <v>24</v>
      </c>
      <c r="I344">
        <v>1</v>
      </c>
      <c r="J344" s="4">
        <v>7500</v>
      </c>
      <c r="K344" s="4">
        <v>7500</v>
      </c>
      <c r="L344" s="4">
        <v>7500</v>
      </c>
      <c r="M344" s="4">
        <v>7500</v>
      </c>
      <c r="N344" t="b">
        <v>0</v>
      </c>
      <c r="O344" t="s">
        <v>16</v>
      </c>
      <c r="P344" t="s">
        <v>17</v>
      </c>
    </row>
    <row r="345" spans="1:16" x14ac:dyDescent="0.2">
      <c r="A345">
        <v>2017</v>
      </c>
      <c r="B345">
        <v>1251</v>
      </c>
      <c r="C345">
        <v>4255</v>
      </c>
      <c r="D345" t="s">
        <v>111</v>
      </c>
      <c r="E345">
        <v>6</v>
      </c>
      <c r="F345">
        <v>3</v>
      </c>
      <c r="G345">
        <v>0</v>
      </c>
      <c r="H345">
        <v>70</v>
      </c>
      <c r="I345">
        <v>1</v>
      </c>
      <c r="J345" s="4">
        <v>3474523.23</v>
      </c>
      <c r="K345" s="4">
        <v>3474523.23</v>
      </c>
      <c r="L345" s="4">
        <v>679018.42</v>
      </c>
      <c r="M345" s="4">
        <v>512799.18</v>
      </c>
      <c r="N345" t="b">
        <v>0</v>
      </c>
      <c r="O345" t="s">
        <v>16</v>
      </c>
      <c r="P345" t="s">
        <v>17</v>
      </c>
    </row>
    <row r="346" spans="1:16" x14ac:dyDescent="0.2">
      <c r="A346">
        <v>2017</v>
      </c>
      <c r="B346">
        <v>1251</v>
      </c>
      <c r="C346">
        <v>4255</v>
      </c>
      <c r="D346" t="s">
        <v>111</v>
      </c>
      <c r="E346">
        <v>6</v>
      </c>
      <c r="F346">
        <v>3</v>
      </c>
      <c r="G346">
        <v>0</v>
      </c>
      <c r="H346">
        <v>73</v>
      </c>
      <c r="I346">
        <v>1</v>
      </c>
      <c r="J346" s="4">
        <v>5000000</v>
      </c>
      <c r="K346" s="4">
        <v>5000000</v>
      </c>
      <c r="L346" s="4">
        <v>1360819.16</v>
      </c>
      <c r="M346" s="4">
        <v>1150378.8999999999</v>
      </c>
      <c r="N346" t="b">
        <v>0</v>
      </c>
      <c r="O346" t="s">
        <v>16</v>
      </c>
      <c r="P346" t="s">
        <v>17</v>
      </c>
    </row>
    <row r="347" spans="1:16" x14ac:dyDescent="0.2">
      <c r="A347">
        <v>2017</v>
      </c>
      <c r="B347">
        <v>1251</v>
      </c>
      <c r="C347">
        <v>4255</v>
      </c>
      <c r="D347" t="s">
        <v>111</v>
      </c>
      <c r="E347">
        <v>6</v>
      </c>
      <c r="F347">
        <v>3</v>
      </c>
      <c r="G347">
        <v>0</v>
      </c>
      <c r="H347">
        <v>82</v>
      </c>
      <c r="I347">
        <v>1</v>
      </c>
      <c r="J347" s="4">
        <v>3509031</v>
      </c>
      <c r="K347" s="4">
        <v>3509031</v>
      </c>
      <c r="L347" s="4">
        <v>3509031</v>
      </c>
      <c r="M347" s="4">
        <v>3506923.42</v>
      </c>
      <c r="N347" t="b">
        <v>0</v>
      </c>
      <c r="O347" t="s">
        <v>16</v>
      </c>
      <c r="P347" t="s">
        <v>17</v>
      </c>
    </row>
    <row r="348" spans="1:16" x14ac:dyDescent="0.2">
      <c r="A348">
        <v>2017</v>
      </c>
      <c r="B348">
        <v>1251</v>
      </c>
      <c r="C348">
        <v>4255</v>
      </c>
      <c r="D348" t="s">
        <v>111</v>
      </c>
      <c r="E348">
        <v>6</v>
      </c>
      <c r="F348">
        <v>3</v>
      </c>
      <c r="G348">
        <v>0</v>
      </c>
      <c r="H348">
        <v>83</v>
      </c>
      <c r="I348">
        <v>2</v>
      </c>
      <c r="J348" s="4">
        <v>15000000</v>
      </c>
      <c r="K348" s="4">
        <v>15000000</v>
      </c>
      <c r="L348" s="4">
        <v>15000000</v>
      </c>
      <c r="M348" s="4">
        <v>13974242.35</v>
      </c>
      <c r="N348" t="b">
        <v>0</v>
      </c>
      <c r="O348" t="s">
        <v>16</v>
      </c>
      <c r="P348" t="s">
        <v>17</v>
      </c>
    </row>
    <row r="349" spans="1:16" x14ac:dyDescent="0.2">
      <c r="A349">
        <v>2017</v>
      </c>
      <c r="B349">
        <v>1251</v>
      </c>
      <c r="C349">
        <v>4255</v>
      </c>
      <c r="D349" t="s">
        <v>111</v>
      </c>
      <c r="E349">
        <v>6</v>
      </c>
      <c r="F349">
        <v>4</v>
      </c>
      <c r="G349">
        <v>0</v>
      </c>
      <c r="H349">
        <v>70</v>
      </c>
      <c r="I349">
        <v>1</v>
      </c>
      <c r="J349" s="4">
        <v>2793544.67</v>
      </c>
      <c r="K349" s="4">
        <v>2793544.67</v>
      </c>
      <c r="L349" s="4">
        <v>904880.96</v>
      </c>
      <c r="M349" s="4">
        <v>588485.82999999996</v>
      </c>
      <c r="N349" t="b">
        <v>0</v>
      </c>
      <c r="O349" t="s">
        <v>16</v>
      </c>
      <c r="P349" t="s">
        <v>17</v>
      </c>
    </row>
    <row r="350" spans="1:16" x14ac:dyDescent="0.2">
      <c r="A350">
        <v>2017</v>
      </c>
      <c r="B350">
        <v>1251</v>
      </c>
      <c r="C350">
        <v>4255</v>
      </c>
      <c r="D350" t="s">
        <v>111</v>
      </c>
      <c r="E350">
        <v>6</v>
      </c>
      <c r="F350">
        <v>4</v>
      </c>
      <c r="G350">
        <v>0</v>
      </c>
      <c r="H350">
        <v>73</v>
      </c>
      <c r="I350">
        <v>1</v>
      </c>
      <c r="J350" s="4">
        <v>16693013.710000001</v>
      </c>
      <c r="K350" s="4">
        <v>16693013.710000001</v>
      </c>
      <c r="L350" s="4">
        <v>14093013.710000001</v>
      </c>
      <c r="M350" s="4">
        <v>13867694.65</v>
      </c>
      <c r="N350" t="b">
        <v>0</v>
      </c>
      <c r="O350" t="s">
        <v>16</v>
      </c>
      <c r="P350" t="s">
        <v>17</v>
      </c>
    </row>
    <row r="351" spans="1:16" x14ac:dyDescent="0.2">
      <c r="A351">
        <v>2017</v>
      </c>
      <c r="B351">
        <v>1251</v>
      </c>
      <c r="C351">
        <v>4271</v>
      </c>
      <c r="D351" t="s">
        <v>112</v>
      </c>
      <c r="E351">
        <v>6</v>
      </c>
      <c r="F351">
        <v>3</v>
      </c>
      <c r="G351">
        <v>0</v>
      </c>
      <c r="H351">
        <v>10</v>
      </c>
      <c r="I351">
        <v>1</v>
      </c>
      <c r="J351" s="4">
        <v>129726043.77</v>
      </c>
      <c r="K351" s="4">
        <v>129726043.77</v>
      </c>
      <c r="L351" s="4">
        <v>129726043.77</v>
      </c>
      <c r="M351" s="4">
        <v>129285634.92</v>
      </c>
      <c r="N351" t="b">
        <v>0</v>
      </c>
      <c r="O351" t="s">
        <v>16</v>
      </c>
      <c r="P351" t="s">
        <v>17</v>
      </c>
    </row>
    <row r="352" spans="1:16" x14ac:dyDescent="0.2">
      <c r="A352">
        <v>2017</v>
      </c>
      <c r="B352">
        <v>1251</v>
      </c>
      <c r="C352">
        <v>4271</v>
      </c>
      <c r="D352" t="s">
        <v>112</v>
      </c>
      <c r="E352">
        <v>6</v>
      </c>
      <c r="F352">
        <v>3</v>
      </c>
      <c r="G352">
        <v>0</v>
      </c>
      <c r="H352">
        <v>10</v>
      </c>
      <c r="I352">
        <v>3</v>
      </c>
      <c r="J352" s="4">
        <v>122984.37</v>
      </c>
      <c r="K352" s="4">
        <v>122984.37</v>
      </c>
      <c r="L352" s="4">
        <v>122984.28</v>
      </c>
      <c r="M352" s="4">
        <v>76906.28</v>
      </c>
      <c r="N352" t="b">
        <v>0</v>
      </c>
      <c r="O352" t="s">
        <v>16</v>
      </c>
      <c r="P352" t="s">
        <v>17</v>
      </c>
    </row>
    <row r="353" spans="1:16" x14ac:dyDescent="0.2">
      <c r="A353">
        <v>2017</v>
      </c>
      <c r="B353">
        <v>1251</v>
      </c>
      <c r="C353">
        <v>4271</v>
      </c>
      <c r="D353" t="s">
        <v>112</v>
      </c>
      <c r="E353">
        <v>6</v>
      </c>
      <c r="F353">
        <v>3</v>
      </c>
      <c r="G353">
        <v>0</v>
      </c>
      <c r="H353">
        <v>10</v>
      </c>
      <c r="I353">
        <v>8</v>
      </c>
      <c r="J353" s="4">
        <v>987333.71</v>
      </c>
      <c r="K353" s="4">
        <v>987333.71</v>
      </c>
      <c r="L353" s="4">
        <v>987333.71</v>
      </c>
      <c r="M353" s="4">
        <v>961823.3</v>
      </c>
      <c r="N353" t="b">
        <v>0</v>
      </c>
      <c r="O353" t="s">
        <v>16</v>
      </c>
      <c r="P353" t="s">
        <v>17</v>
      </c>
    </row>
    <row r="354" spans="1:16" x14ac:dyDescent="0.2">
      <c r="A354">
        <v>2017</v>
      </c>
      <c r="B354">
        <v>1251</v>
      </c>
      <c r="C354">
        <v>4271</v>
      </c>
      <c r="D354" t="s">
        <v>112</v>
      </c>
      <c r="E354">
        <v>6</v>
      </c>
      <c r="F354">
        <v>3</v>
      </c>
      <c r="G354">
        <v>0</v>
      </c>
      <c r="H354">
        <v>24</v>
      </c>
      <c r="I354">
        <v>1</v>
      </c>
      <c r="J354" s="4">
        <v>8482785.3000000007</v>
      </c>
      <c r="K354" s="4">
        <v>8482785.3000000007</v>
      </c>
      <c r="L354" s="4">
        <v>7752461.0699999994</v>
      </c>
      <c r="M354" s="4">
        <v>7184516.7999999998</v>
      </c>
      <c r="N354" t="b">
        <v>0</v>
      </c>
      <c r="O354" t="s">
        <v>16</v>
      </c>
      <c r="P354" t="s">
        <v>17</v>
      </c>
    </row>
    <row r="355" spans="1:16" x14ac:dyDescent="0.2">
      <c r="A355">
        <v>2017</v>
      </c>
      <c r="B355">
        <v>1251</v>
      </c>
      <c r="C355">
        <v>4271</v>
      </c>
      <c r="D355" t="s">
        <v>112</v>
      </c>
      <c r="E355">
        <v>6</v>
      </c>
      <c r="F355">
        <v>3</v>
      </c>
      <c r="G355">
        <v>0</v>
      </c>
      <c r="H355">
        <v>45</v>
      </c>
      <c r="I355">
        <v>1</v>
      </c>
      <c r="J355" s="4">
        <v>183000</v>
      </c>
      <c r="K355" s="4">
        <v>183000</v>
      </c>
      <c r="L355" s="4">
        <v>11135.16</v>
      </c>
      <c r="M355" s="4">
        <v>11130.78</v>
      </c>
      <c r="N355" t="b">
        <v>0</v>
      </c>
      <c r="O355" t="s">
        <v>16</v>
      </c>
      <c r="P355" t="s">
        <v>17</v>
      </c>
    </row>
    <row r="356" spans="1:16" x14ac:dyDescent="0.2">
      <c r="A356">
        <v>2017</v>
      </c>
      <c r="B356">
        <v>1251</v>
      </c>
      <c r="C356">
        <v>4271</v>
      </c>
      <c r="D356" t="s">
        <v>112</v>
      </c>
      <c r="E356">
        <v>6</v>
      </c>
      <c r="F356">
        <v>3</v>
      </c>
      <c r="G356">
        <v>0</v>
      </c>
      <c r="H356">
        <v>53</v>
      </c>
      <c r="I356">
        <v>1</v>
      </c>
      <c r="J356" s="4">
        <v>229792.1</v>
      </c>
      <c r="K356" s="4">
        <v>229792.1</v>
      </c>
      <c r="L356" s="4">
        <v>229792.1</v>
      </c>
      <c r="M356" s="4">
        <v>228225.04</v>
      </c>
      <c r="N356" t="b">
        <v>0</v>
      </c>
      <c r="O356" t="s">
        <v>16</v>
      </c>
      <c r="P356" t="s">
        <v>17</v>
      </c>
    </row>
    <row r="357" spans="1:16" x14ac:dyDescent="0.2">
      <c r="A357">
        <v>2017</v>
      </c>
      <c r="B357">
        <v>1251</v>
      </c>
      <c r="C357">
        <v>4271</v>
      </c>
      <c r="D357" t="s">
        <v>112</v>
      </c>
      <c r="E357">
        <v>6</v>
      </c>
      <c r="F357">
        <v>3</v>
      </c>
      <c r="G357">
        <v>0</v>
      </c>
      <c r="H357">
        <v>60</v>
      </c>
      <c r="I357">
        <v>1</v>
      </c>
      <c r="J357" s="4">
        <v>7769165.1799999997</v>
      </c>
      <c r="K357" s="4">
        <v>7769165.1799999997</v>
      </c>
      <c r="L357" s="4">
        <v>4562251.37</v>
      </c>
      <c r="M357" s="4">
        <v>4519623.87</v>
      </c>
      <c r="N357" t="b">
        <v>0</v>
      </c>
      <c r="O357" t="s">
        <v>16</v>
      </c>
      <c r="P357" t="s">
        <v>17</v>
      </c>
    </row>
    <row r="358" spans="1:16" x14ac:dyDescent="0.2">
      <c r="A358">
        <v>2017</v>
      </c>
      <c r="B358">
        <v>1251</v>
      </c>
      <c r="C358">
        <v>4271</v>
      </c>
      <c r="D358" t="s">
        <v>112</v>
      </c>
      <c r="E358">
        <v>6</v>
      </c>
      <c r="F358">
        <v>3</v>
      </c>
      <c r="G358">
        <v>0</v>
      </c>
      <c r="H358">
        <v>60</v>
      </c>
      <c r="I358">
        <v>3</v>
      </c>
      <c r="J358" s="4">
        <v>514770.1</v>
      </c>
      <c r="K358" s="4">
        <v>514770.1</v>
      </c>
      <c r="L358" s="4">
        <v>499998.4</v>
      </c>
      <c r="M358" s="4">
        <v>499993.14</v>
      </c>
      <c r="N358" t="b">
        <v>0</v>
      </c>
      <c r="O358" t="s">
        <v>16</v>
      </c>
      <c r="P358" t="s">
        <v>17</v>
      </c>
    </row>
    <row r="359" spans="1:16" x14ac:dyDescent="0.2">
      <c r="A359">
        <v>2017</v>
      </c>
      <c r="B359">
        <v>1251</v>
      </c>
      <c r="C359">
        <v>4271</v>
      </c>
      <c r="D359" t="s">
        <v>112</v>
      </c>
      <c r="E359">
        <v>6</v>
      </c>
      <c r="F359">
        <v>3</v>
      </c>
      <c r="G359">
        <v>0</v>
      </c>
      <c r="H359">
        <v>70</v>
      </c>
      <c r="I359">
        <v>1</v>
      </c>
      <c r="J359" s="4">
        <v>2166416.7200000002</v>
      </c>
      <c r="K359" s="4">
        <v>2166416.7200000002</v>
      </c>
      <c r="L359" s="4">
        <v>2157244.83</v>
      </c>
      <c r="M359" s="4">
        <v>1860982.82</v>
      </c>
      <c r="N359" t="b">
        <v>0</v>
      </c>
      <c r="O359" t="s">
        <v>16</v>
      </c>
      <c r="P359" t="s">
        <v>17</v>
      </c>
    </row>
    <row r="360" spans="1:16" x14ac:dyDescent="0.2">
      <c r="A360">
        <v>2017</v>
      </c>
      <c r="B360">
        <v>1251</v>
      </c>
      <c r="C360">
        <v>4271</v>
      </c>
      <c r="D360" t="s">
        <v>112</v>
      </c>
      <c r="E360">
        <v>6</v>
      </c>
      <c r="F360">
        <v>3</v>
      </c>
      <c r="G360">
        <v>0</v>
      </c>
      <c r="H360">
        <v>74</v>
      </c>
      <c r="I360">
        <v>1</v>
      </c>
      <c r="J360" s="4">
        <v>2091.85</v>
      </c>
      <c r="K360" s="4">
        <v>2091.85</v>
      </c>
      <c r="L360" s="4">
        <v>2091.85</v>
      </c>
      <c r="M360" s="4">
        <v>2091.64</v>
      </c>
      <c r="N360" t="b">
        <v>0</v>
      </c>
      <c r="O360" t="s">
        <v>16</v>
      </c>
      <c r="P360" t="s">
        <v>17</v>
      </c>
    </row>
    <row r="361" spans="1:16" x14ac:dyDescent="0.2">
      <c r="A361">
        <v>2017</v>
      </c>
      <c r="B361">
        <v>1251</v>
      </c>
      <c r="C361">
        <v>4271</v>
      </c>
      <c r="D361" t="s">
        <v>112</v>
      </c>
      <c r="E361">
        <v>6</v>
      </c>
      <c r="F361">
        <v>3</v>
      </c>
      <c r="G361">
        <v>0</v>
      </c>
      <c r="H361">
        <v>77</v>
      </c>
      <c r="I361">
        <v>2</v>
      </c>
      <c r="J361" s="4">
        <v>337500</v>
      </c>
      <c r="K361" s="4">
        <v>337500</v>
      </c>
      <c r="L361" s="4">
        <v>337500</v>
      </c>
      <c r="M361" s="4">
        <v>332780.2</v>
      </c>
      <c r="N361" t="b">
        <v>0</v>
      </c>
      <c r="O361" t="s">
        <v>16</v>
      </c>
      <c r="P361" t="s">
        <v>17</v>
      </c>
    </row>
    <row r="362" spans="1:16" x14ac:dyDescent="0.2">
      <c r="A362">
        <v>2017</v>
      </c>
      <c r="B362">
        <v>1251</v>
      </c>
      <c r="C362">
        <v>4271</v>
      </c>
      <c r="D362" t="s">
        <v>112</v>
      </c>
      <c r="E362">
        <v>6</v>
      </c>
      <c r="F362">
        <v>4</v>
      </c>
      <c r="G362">
        <v>0</v>
      </c>
      <c r="H362">
        <v>10</v>
      </c>
      <c r="I362">
        <v>1</v>
      </c>
      <c r="J362" s="4">
        <v>16981408</v>
      </c>
      <c r="K362" s="4">
        <v>16981408</v>
      </c>
      <c r="L362" s="4">
        <v>16981408</v>
      </c>
      <c r="M362" s="4">
        <v>16980541</v>
      </c>
      <c r="N362" t="b">
        <v>0</v>
      </c>
      <c r="O362" t="s">
        <v>16</v>
      </c>
      <c r="P362" t="s">
        <v>17</v>
      </c>
    </row>
    <row r="363" spans="1:16" x14ac:dyDescent="0.2">
      <c r="A363">
        <v>2017</v>
      </c>
      <c r="B363">
        <v>1251</v>
      </c>
      <c r="C363">
        <v>4271</v>
      </c>
      <c r="D363" t="s">
        <v>112</v>
      </c>
      <c r="E363">
        <v>6</v>
      </c>
      <c r="F363">
        <v>4</v>
      </c>
      <c r="G363">
        <v>0</v>
      </c>
      <c r="H363">
        <v>10</v>
      </c>
      <c r="I363">
        <v>3</v>
      </c>
      <c r="J363" s="4">
        <v>571918.26</v>
      </c>
      <c r="K363" s="4">
        <v>571918.26</v>
      </c>
      <c r="L363" s="4">
        <v>553275.76</v>
      </c>
      <c r="M363" s="4">
        <v>498866.07</v>
      </c>
      <c r="N363" t="b">
        <v>0</v>
      </c>
      <c r="O363" t="s">
        <v>16</v>
      </c>
      <c r="P363" t="s">
        <v>17</v>
      </c>
    </row>
    <row r="364" spans="1:16" x14ac:dyDescent="0.2">
      <c r="A364">
        <v>2017</v>
      </c>
      <c r="B364">
        <v>1251</v>
      </c>
      <c r="C364">
        <v>4271</v>
      </c>
      <c r="D364" t="s">
        <v>112</v>
      </c>
      <c r="E364">
        <v>6</v>
      </c>
      <c r="F364">
        <v>4</v>
      </c>
      <c r="G364">
        <v>0</v>
      </c>
      <c r="H364">
        <v>10</v>
      </c>
      <c r="I364">
        <v>8</v>
      </c>
      <c r="J364" s="4">
        <v>4694060</v>
      </c>
      <c r="K364" s="4">
        <v>4694060</v>
      </c>
      <c r="L364" s="4">
        <v>4694060</v>
      </c>
      <c r="M364" s="4">
        <v>4309224.08</v>
      </c>
      <c r="N364" t="b">
        <v>0</v>
      </c>
      <c r="O364" t="s">
        <v>16</v>
      </c>
      <c r="P364" t="s">
        <v>17</v>
      </c>
    </row>
    <row r="365" spans="1:16" x14ac:dyDescent="0.2">
      <c r="A365">
        <v>2017</v>
      </c>
      <c r="B365">
        <v>1251</v>
      </c>
      <c r="C365">
        <v>4271</v>
      </c>
      <c r="D365" t="s">
        <v>112</v>
      </c>
      <c r="E365">
        <v>6</v>
      </c>
      <c r="F365">
        <v>4</v>
      </c>
      <c r="G365">
        <v>0</v>
      </c>
      <c r="H365">
        <v>24</v>
      </c>
      <c r="I365">
        <v>1</v>
      </c>
      <c r="J365" s="4">
        <v>23210903.719999999</v>
      </c>
      <c r="K365" s="4">
        <v>23210903.719999999</v>
      </c>
      <c r="L365" s="4">
        <v>23113624.5</v>
      </c>
      <c r="M365" s="4">
        <v>19526329.84</v>
      </c>
      <c r="N365" t="b">
        <v>0</v>
      </c>
      <c r="O365" t="s">
        <v>16</v>
      </c>
      <c r="P365" t="s">
        <v>17</v>
      </c>
    </row>
    <row r="366" spans="1:16" x14ac:dyDescent="0.2">
      <c r="A366">
        <v>2017</v>
      </c>
      <c r="B366">
        <v>1251</v>
      </c>
      <c r="C366">
        <v>4271</v>
      </c>
      <c r="D366" t="s">
        <v>112</v>
      </c>
      <c r="E366">
        <v>6</v>
      </c>
      <c r="F366">
        <v>4</v>
      </c>
      <c r="G366">
        <v>0</v>
      </c>
      <c r="H366">
        <v>25</v>
      </c>
      <c r="I366">
        <v>1</v>
      </c>
      <c r="J366" s="4">
        <v>1484091.65</v>
      </c>
      <c r="K366" s="4">
        <v>1484091.65</v>
      </c>
      <c r="L366" s="4">
        <v>1484091.65</v>
      </c>
      <c r="M366" s="4">
        <v>1452946.38</v>
      </c>
      <c r="N366" t="b">
        <v>0</v>
      </c>
      <c r="O366" t="s">
        <v>16</v>
      </c>
      <c r="P366" t="s">
        <v>17</v>
      </c>
    </row>
    <row r="367" spans="1:16" x14ac:dyDescent="0.2">
      <c r="A367">
        <v>2017</v>
      </c>
      <c r="B367">
        <v>1251</v>
      </c>
      <c r="C367">
        <v>4271</v>
      </c>
      <c r="D367" t="s">
        <v>112</v>
      </c>
      <c r="E367">
        <v>6</v>
      </c>
      <c r="F367">
        <v>4</v>
      </c>
      <c r="G367">
        <v>0</v>
      </c>
      <c r="H367">
        <v>60</v>
      </c>
      <c r="I367">
        <v>1</v>
      </c>
      <c r="J367" s="4">
        <v>1465949.82</v>
      </c>
      <c r="K367" s="4">
        <v>1465949.82</v>
      </c>
      <c r="L367" s="4">
        <v>1465949.82</v>
      </c>
      <c r="M367" s="4">
        <v>1190971.97</v>
      </c>
      <c r="N367" t="b">
        <v>0</v>
      </c>
      <c r="O367" t="s">
        <v>16</v>
      </c>
      <c r="P367" t="s">
        <v>17</v>
      </c>
    </row>
    <row r="368" spans="1:16" x14ac:dyDescent="0.2">
      <c r="A368">
        <v>2017</v>
      </c>
      <c r="B368">
        <v>1251</v>
      </c>
      <c r="C368">
        <v>4271</v>
      </c>
      <c r="D368" t="s">
        <v>112</v>
      </c>
      <c r="E368">
        <v>6</v>
      </c>
      <c r="F368">
        <v>4</v>
      </c>
      <c r="G368">
        <v>0</v>
      </c>
      <c r="H368">
        <v>60</v>
      </c>
      <c r="I368">
        <v>3</v>
      </c>
      <c r="J368" s="4">
        <v>218205.62</v>
      </c>
      <c r="K368" s="4">
        <v>218205.62</v>
      </c>
      <c r="L368" s="4">
        <v>117037.01</v>
      </c>
      <c r="M368" s="4">
        <v>117037.01</v>
      </c>
      <c r="N368" t="b">
        <v>0</v>
      </c>
      <c r="O368" t="s">
        <v>16</v>
      </c>
      <c r="P368" t="s">
        <v>17</v>
      </c>
    </row>
    <row r="369" spans="1:16" x14ac:dyDescent="0.2">
      <c r="A369">
        <v>2017</v>
      </c>
      <c r="B369">
        <v>1251</v>
      </c>
      <c r="C369">
        <v>4271</v>
      </c>
      <c r="D369" t="s">
        <v>112</v>
      </c>
      <c r="E369">
        <v>6</v>
      </c>
      <c r="F369">
        <v>4</v>
      </c>
      <c r="G369">
        <v>0</v>
      </c>
      <c r="H369">
        <v>70</v>
      </c>
      <c r="I369">
        <v>1</v>
      </c>
      <c r="J369" s="4">
        <v>2808974.89</v>
      </c>
      <c r="K369" s="4">
        <v>2808974.89</v>
      </c>
      <c r="L369" s="4">
        <v>1238014.45</v>
      </c>
      <c r="M369" s="4">
        <v>1189842.1299999999</v>
      </c>
      <c r="N369" t="b">
        <v>0</v>
      </c>
      <c r="O369" t="s">
        <v>16</v>
      </c>
      <c r="P369" t="s">
        <v>17</v>
      </c>
    </row>
    <row r="370" spans="1:16" x14ac:dyDescent="0.2">
      <c r="A370">
        <v>2017</v>
      </c>
      <c r="B370">
        <v>1251</v>
      </c>
      <c r="C370">
        <v>4271</v>
      </c>
      <c r="D370" t="s">
        <v>112</v>
      </c>
      <c r="E370">
        <v>6</v>
      </c>
      <c r="F370">
        <v>4</v>
      </c>
      <c r="G370">
        <v>0</v>
      </c>
      <c r="H370">
        <v>74</v>
      </c>
      <c r="I370">
        <v>1</v>
      </c>
      <c r="J370" s="4">
        <v>136000</v>
      </c>
      <c r="K370" s="4">
        <v>136000</v>
      </c>
      <c r="L370" s="4">
        <v>136000</v>
      </c>
      <c r="M370" s="4">
        <v>134678</v>
      </c>
      <c r="N370" t="b">
        <v>0</v>
      </c>
      <c r="O370" t="s">
        <v>16</v>
      </c>
      <c r="P370" t="s">
        <v>17</v>
      </c>
    </row>
    <row r="371" spans="1:16" x14ac:dyDescent="0.2">
      <c r="A371">
        <v>2017</v>
      </c>
      <c r="B371">
        <v>1251</v>
      </c>
      <c r="C371">
        <v>4552</v>
      </c>
      <c r="D371" t="s">
        <v>113</v>
      </c>
      <c r="E371">
        <v>6</v>
      </c>
      <c r="F371">
        <v>3</v>
      </c>
      <c r="G371">
        <v>0</v>
      </c>
      <c r="H371">
        <v>10</v>
      </c>
      <c r="I371">
        <v>1</v>
      </c>
      <c r="J371" s="4">
        <v>5000000</v>
      </c>
      <c r="K371" s="4">
        <v>5000000</v>
      </c>
      <c r="L371" s="4">
        <v>5000000</v>
      </c>
      <c r="M371" s="4">
        <v>4999874.5999999996</v>
      </c>
      <c r="N371" t="b">
        <v>0</v>
      </c>
      <c r="O371" t="s">
        <v>16</v>
      </c>
      <c r="P371" t="s">
        <v>17</v>
      </c>
    </row>
    <row r="372" spans="1:16" x14ac:dyDescent="0.2">
      <c r="A372">
        <v>2017</v>
      </c>
      <c r="B372">
        <v>1251</v>
      </c>
      <c r="C372">
        <v>7007</v>
      </c>
      <c r="D372" t="s">
        <v>32</v>
      </c>
      <c r="E372">
        <v>6</v>
      </c>
      <c r="F372">
        <v>1</v>
      </c>
      <c r="G372">
        <v>0</v>
      </c>
      <c r="H372">
        <v>10</v>
      </c>
      <c r="I372">
        <v>1</v>
      </c>
      <c r="J372" s="4">
        <v>5226883700.4816074</v>
      </c>
      <c r="K372" s="4">
        <v>5235444865.8499994</v>
      </c>
      <c r="L372" s="4">
        <v>5229204094.2399998</v>
      </c>
      <c r="M372" s="4">
        <v>5229204094.2399998</v>
      </c>
      <c r="N372" t="b">
        <v>0</v>
      </c>
      <c r="O372" t="s">
        <v>16</v>
      </c>
      <c r="P372" t="s">
        <v>18</v>
      </c>
    </row>
    <row r="373" spans="1:16" x14ac:dyDescent="0.2">
      <c r="A373">
        <v>2017</v>
      </c>
      <c r="B373">
        <v>1251</v>
      </c>
      <c r="C373">
        <v>7007</v>
      </c>
      <c r="D373" t="s">
        <v>32</v>
      </c>
      <c r="E373">
        <v>6</v>
      </c>
      <c r="F373">
        <v>1</v>
      </c>
      <c r="G373">
        <v>0</v>
      </c>
      <c r="H373">
        <v>30</v>
      </c>
      <c r="I373">
        <v>1</v>
      </c>
      <c r="J373" s="4">
        <v>148700000</v>
      </c>
      <c r="K373" s="4">
        <v>162634427</v>
      </c>
      <c r="L373" s="4">
        <v>148700000</v>
      </c>
      <c r="M373" s="4">
        <v>148700000</v>
      </c>
      <c r="N373" t="b">
        <v>0</v>
      </c>
      <c r="O373" t="s">
        <v>16</v>
      </c>
      <c r="P373" t="s">
        <v>18</v>
      </c>
    </row>
    <row r="374" spans="1:16" x14ac:dyDescent="0.2">
      <c r="A374">
        <v>2017</v>
      </c>
      <c r="B374">
        <v>1251</v>
      </c>
      <c r="C374">
        <v>7007</v>
      </c>
      <c r="D374" t="s">
        <v>32</v>
      </c>
      <c r="E374">
        <v>6</v>
      </c>
      <c r="F374">
        <v>1</v>
      </c>
      <c r="G374">
        <v>0</v>
      </c>
      <c r="H374">
        <v>75</v>
      </c>
      <c r="I374">
        <v>1</v>
      </c>
      <c r="J374" s="4">
        <v>324300000</v>
      </c>
      <c r="K374" s="4">
        <v>337729012</v>
      </c>
      <c r="L374" s="4">
        <v>324300000</v>
      </c>
      <c r="M374" s="4">
        <v>324300000</v>
      </c>
      <c r="N374" t="b">
        <v>0</v>
      </c>
      <c r="O374" t="s">
        <v>16</v>
      </c>
      <c r="P374" t="s">
        <v>18</v>
      </c>
    </row>
    <row r="375" spans="1:16" x14ac:dyDescent="0.2">
      <c r="A375">
        <v>2017</v>
      </c>
      <c r="B375">
        <v>1261</v>
      </c>
      <c r="C375">
        <v>0</v>
      </c>
      <c r="D375" t="s">
        <v>16</v>
      </c>
      <c r="E375">
        <v>12</v>
      </c>
      <c r="F375">
        <v>1</v>
      </c>
      <c r="G375">
        <v>0</v>
      </c>
      <c r="H375">
        <v>10</v>
      </c>
      <c r="I375">
        <v>1</v>
      </c>
      <c r="J375" s="4">
        <v>0</v>
      </c>
      <c r="K375" s="4">
        <v>0</v>
      </c>
      <c r="L375" s="4">
        <v>0</v>
      </c>
      <c r="M375" s="4">
        <v>0</v>
      </c>
      <c r="N375" t="b">
        <v>1</v>
      </c>
      <c r="O375" t="s">
        <v>16</v>
      </c>
      <c r="P375" t="s">
        <v>18</v>
      </c>
    </row>
    <row r="376" spans="1:16" x14ac:dyDescent="0.2">
      <c r="A376">
        <v>2017</v>
      </c>
      <c r="B376">
        <v>1261</v>
      </c>
      <c r="C376">
        <v>0</v>
      </c>
      <c r="D376" t="s">
        <v>16</v>
      </c>
      <c r="E376">
        <v>12</v>
      </c>
      <c r="F376">
        <v>3</v>
      </c>
      <c r="G376">
        <v>0</v>
      </c>
      <c r="H376">
        <v>10</v>
      </c>
      <c r="I376">
        <v>1</v>
      </c>
      <c r="J376" s="4">
        <v>39375632.095342547</v>
      </c>
      <c r="K376" s="4">
        <v>0</v>
      </c>
      <c r="L376" s="4">
        <v>0</v>
      </c>
      <c r="M376" s="4">
        <v>0</v>
      </c>
      <c r="N376" t="b">
        <v>1</v>
      </c>
      <c r="O376" t="s">
        <v>16</v>
      </c>
      <c r="P376" t="s">
        <v>17</v>
      </c>
    </row>
    <row r="377" spans="1:16" x14ac:dyDescent="0.2">
      <c r="A377">
        <v>2017</v>
      </c>
      <c r="B377">
        <v>1261</v>
      </c>
      <c r="C377">
        <v>0</v>
      </c>
      <c r="D377" t="s">
        <v>16</v>
      </c>
      <c r="E377">
        <v>12</v>
      </c>
      <c r="F377">
        <v>3</v>
      </c>
      <c r="G377">
        <v>0</v>
      </c>
      <c r="H377">
        <v>21</v>
      </c>
      <c r="I377">
        <v>1</v>
      </c>
      <c r="J377" s="4">
        <v>-18220452</v>
      </c>
      <c r="K377" s="4">
        <v>0</v>
      </c>
      <c r="L377" s="4">
        <v>0</v>
      </c>
      <c r="M377" s="4">
        <v>0</v>
      </c>
      <c r="N377" t="b">
        <v>0</v>
      </c>
      <c r="O377" t="s">
        <v>16</v>
      </c>
      <c r="P377" t="s">
        <v>17</v>
      </c>
    </row>
    <row r="378" spans="1:16" x14ac:dyDescent="0.2">
      <c r="A378">
        <v>2017</v>
      </c>
      <c r="B378">
        <v>1261</v>
      </c>
      <c r="C378">
        <v>0</v>
      </c>
      <c r="D378" t="s">
        <v>16</v>
      </c>
      <c r="E378">
        <v>12</v>
      </c>
      <c r="F378">
        <v>3</v>
      </c>
      <c r="G378">
        <v>1</v>
      </c>
      <c r="H378">
        <v>10</v>
      </c>
      <c r="I378">
        <v>1</v>
      </c>
      <c r="J378" s="4">
        <v>319146831.47073472</v>
      </c>
      <c r="K378" s="4">
        <v>0</v>
      </c>
      <c r="L378" s="4">
        <v>0</v>
      </c>
      <c r="M378" s="4">
        <v>0</v>
      </c>
      <c r="N378" t="b">
        <v>1</v>
      </c>
      <c r="O378" t="s">
        <v>16</v>
      </c>
      <c r="P378" t="s">
        <v>17</v>
      </c>
    </row>
    <row r="379" spans="1:16" x14ac:dyDescent="0.2">
      <c r="A379">
        <v>2017</v>
      </c>
      <c r="B379">
        <v>1261</v>
      </c>
      <c r="C379">
        <v>0</v>
      </c>
      <c r="D379" t="s">
        <v>16</v>
      </c>
      <c r="E379">
        <v>12</v>
      </c>
      <c r="F379">
        <v>3</v>
      </c>
      <c r="G379">
        <v>1</v>
      </c>
      <c r="H379">
        <v>21</v>
      </c>
      <c r="I379">
        <v>1</v>
      </c>
      <c r="J379" s="4">
        <v>-267046142.87</v>
      </c>
      <c r="K379" s="4">
        <v>0</v>
      </c>
      <c r="L379" s="4">
        <v>0</v>
      </c>
      <c r="M379" s="4">
        <v>0</v>
      </c>
      <c r="N379" t="b">
        <v>0</v>
      </c>
      <c r="O379" t="s">
        <v>16</v>
      </c>
      <c r="P379" t="s">
        <v>17</v>
      </c>
    </row>
    <row r="380" spans="1:16" x14ac:dyDescent="0.2">
      <c r="A380">
        <v>2017</v>
      </c>
      <c r="B380">
        <v>1261</v>
      </c>
      <c r="C380">
        <v>0</v>
      </c>
      <c r="D380" t="s">
        <v>16</v>
      </c>
      <c r="E380">
        <v>12</v>
      </c>
      <c r="F380">
        <v>4</v>
      </c>
      <c r="G380">
        <v>1</v>
      </c>
      <c r="H380">
        <v>21</v>
      </c>
      <c r="I380">
        <v>1</v>
      </c>
      <c r="J380" s="4">
        <v>-53390967.609999999</v>
      </c>
      <c r="K380" s="4">
        <v>0</v>
      </c>
      <c r="L380" s="4">
        <v>0</v>
      </c>
      <c r="M380" s="4">
        <v>0</v>
      </c>
      <c r="N380" t="b">
        <v>0</v>
      </c>
      <c r="O380" t="s">
        <v>16</v>
      </c>
      <c r="P380" t="s">
        <v>17</v>
      </c>
    </row>
    <row r="381" spans="1:16" x14ac:dyDescent="0.2">
      <c r="A381">
        <v>2017</v>
      </c>
      <c r="B381">
        <v>1261</v>
      </c>
      <c r="C381">
        <v>2001</v>
      </c>
      <c r="D381" t="s">
        <v>41</v>
      </c>
      <c r="E381">
        <v>12</v>
      </c>
      <c r="F381">
        <v>1</v>
      </c>
      <c r="G381">
        <v>0</v>
      </c>
      <c r="H381">
        <v>23</v>
      </c>
      <c r="I381">
        <v>1</v>
      </c>
      <c r="J381" s="4">
        <v>11155313.41119777</v>
      </c>
      <c r="K381" s="4">
        <v>11404730</v>
      </c>
      <c r="L381" s="4">
        <v>10196815.460000001</v>
      </c>
      <c r="M381" s="4">
        <v>10196815.460000001</v>
      </c>
      <c r="N381" t="b">
        <v>1</v>
      </c>
      <c r="O381" t="s">
        <v>16</v>
      </c>
      <c r="P381" t="s">
        <v>18</v>
      </c>
    </row>
    <row r="382" spans="1:16" x14ac:dyDescent="0.2">
      <c r="A382">
        <v>2017</v>
      </c>
      <c r="B382">
        <v>1261</v>
      </c>
      <c r="C382">
        <v>2001</v>
      </c>
      <c r="D382" t="s">
        <v>41</v>
      </c>
      <c r="E382">
        <v>12</v>
      </c>
      <c r="F382">
        <v>3</v>
      </c>
      <c r="G382">
        <v>0</v>
      </c>
      <c r="H382">
        <v>10</v>
      </c>
      <c r="I382">
        <v>1</v>
      </c>
      <c r="J382" s="4">
        <v>3628067.75</v>
      </c>
      <c r="K382" s="4">
        <v>3628067.75</v>
      </c>
      <c r="L382" s="4">
        <v>3628067.75</v>
      </c>
      <c r="M382" s="4">
        <v>2799867.69</v>
      </c>
      <c r="N382" t="b">
        <v>1</v>
      </c>
      <c r="O382" t="s">
        <v>16</v>
      </c>
      <c r="P382" t="s">
        <v>17</v>
      </c>
    </row>
    <row r="383" spans="1:16" x14ac:dyDescent="0.2">
      <c r="A383">
        <v>2017</v>
      </c>
      <c r="B383">
        <v>1261</v>
      </c>
      <c r="C383">
        <v>2001</v>
      </c>
      <c r="D383" t="s">
        <v>41</v>
      </c>
      <c r="E383">
        <v>12</v>
      </c>
      <c r="F383">
        <v>3</v>
      </c>
      <c r="G383">
        <v>0</v>
      </c>
      <c r="H383">
        <v>23</v>
      </c>
      <c r="I383">
        <v>7</v>
      </c>
      <c r="J383" s="4">
        <v>628617.77016868</v>
      </c>
      <c r="K383" s="4">
        <v>670296.48</v>
      </c>
      <c r="L383" s="4">
        <v>565296.96</v>
      </c>
      <c r="M383" s="4">
        <v>565296.96</v>
      </c>
      <c r="N383" t="b">
        <v>1</v>
      </c>
      <c r="O383" t="s">
        <v>16</v>
      </c>
      <c r="P383" t="s">
        <v>19</v>
      </c>
    </row>
    <row r="384" spans="1:16" x14ac:dyDescent="0.2">
      <c r="A384">
        <v>2017</v>
      </c>
      <c r="B384">
        <v>1261</v>
      </c>
      <c r="C384">
        <v>2002</v>
      </c>
      <c r="D384" t="s">
        <v>33</v>
      </c>
      <c r="E384">
        <v>12</v>
      </c>
      <c r="F384">
        <v>1</v>
      </c>
      <c r="G384">
        <v>0</v>
      </c>
      <c r="H384">
        <v>23</v>
      </c>
      <c r="I384">
        <v>1</v>
      </c>
      <c r="J384" s="4">
        <v>75105899.930467129</v>
      </c>
      <c r="K384" s="4">
        <v>76405533</v>
      </c>
      <c r="L384" s="4">
        <v>68651205.820000008</v>
      </c>
      <c r="M384" s="4">
        <v>68651205.820000008</v>
      </c>
      <c r="N384" t="b">
        <v>1</v>
      </c>
      <c r="O384" t="s">
        <v>16</v>
      </c>
      <c r="P384" t="s">
        <v>18</v>
      </c>
    </row>
    <row r="385" spans="1:16" x14ac:dyDescent="0.2">
      <c r="A385">
        <v>2017</v>
      </c>
      <c r="B385">
        <v>1261</v>
      </c>
      <c r="C385">
        <v>2002</v>
      </c>
      <c r="D385" t="s">
        <v>33</v>
      </c>
      <c r="E385">
        <v>12</v>
      </c>
      <c r="F385">
        <v>3</v>
      </c>
      <c r="G385">
        <v>0</v>
      </c>
      <c r="H385">
        <v>10</v>
      </c>
      <c r="I385">
        <v>1</v>
      </c>
      <c r="J385" s="4">
        <v>71202363</v>
      </c>
      <c r="K385" s="4">
        <v>57632211</v>
      </c>
      <c r="L385" s="4">
        <v>56596008</v>
      </c>
      <c r="M385" s="4">
        <v>46199838.700000003</v>
      </c>
      <c r="N385" t="b">
        <v>1</v>
      </c>
      <c r="O385" t="s">
        <v>16</v>
      </c>
      <c r="P385" t="s">
        <v>17</v>
      </c>
    </row>
    <row r="386" spans="1:16" x14ac:dyDescent="0.2">
      <c r="A386">
        <v>2017</v>
      </c>
      <c r="B386">
        <v>1261</v>
      </c>
      <c r="C386">
        <v>2002</v>
      </c>
      <c r="D386" t="s">
        <v>33</v>
      </c>
      <c r="E386">
        <v>12</v>
      </c>
      <c r="F386">
        <v>3</v>
      </c>
      <c r="G386">
        <v>0</v>
      </c>
      <c r="H386">
        <v>23</v>
      </c>
      <c r="I386">
        <v>7</v>
      </c>
      <c r="J386" s="4">
        <v>2709390.2579042418</v>
      </c>
      <c r="K386" s="4">
        <v>3523268.59</v>
      </c>
      <c r="L386" s="4">
        <v>2445913.59</v>
      </c>
      <c r="M386" s="4">
        <v>2445913.59</v>
      </c>
      <c r="N386" t="b">
        <v>1</v>
      </c>
      <c r="O386" t="s">
        <v>16</v>
      </c>
      <c r="P386" t="s">
        <v>19</v>
      </c>
    </row>
    <row r="387" spans="1:16" x14ac:dyDescent="0.2">
      <c r="A387">
        <v>2017</v>
      </c>
      <c r="B387">
        <v>1261</v>
      </c>
      <c r="C387">
        <v>2002</v>
      </c>
      <c r="D387" t="s">
        <v>33</v>
      </c>
      <c r="E387">
        <v>12</v>
      </c>
      <c r="F387">
        <v>4</v>
      </c>
      <c r="G387">
        <v>0</v>
      </c>
      <c r="H387">
        <v>10</v>
      </c>
      <c r="I387">
        <v>1</v>
      </c>
      <c r="J387" s="4">
        <v>852160</v>
      </c>
      <c r="K387" s="4">
        <v>2552160</v>
      </c>
      <c r="L387" s="4">
        <v>2160</v>
      </c>
      <c r="M387" s="4">
        <v>2160</v>
      </c>
      <c r="N387" t="b">
        <v>1</v>
      </c>
      <c r="O387" t="s">
        <v>16</v>
      </c>
      <c r="P387" t="s">
        <v>17</v>
      </c>
    </row>
    <row r="388" spans="1:16" x14ac:dyDescent="0.2">
      <c r="A388">
        <v>2017</v>
      </c>
      <c r="B388">
        <v>1261</v>
      </c>
      <c r="C388">
        <v>2067</v>
      </c>
      <c r="D388" t="s">
        <v>114</v>
      </c>
      <c r="E388">
        <v>12</v>
      </c>
      <c r="F388">
        <v>3</v>
      </c>
      <c r="G388">
        <v>1</v>
      </c>
      <c r="H388">
        <v>10</v>
      </c>
      <c r="I388">
        <v>1</v>
      </c>
      <c r="J388" s="4">
        <v>-156625</v>
      </c>
      <c r="K388" s="4">
        <v>0</v>
      </c>
      <c r="L388" s="4">
        <v>0</v>
      </c>
      <c r="M388" s="4">
        <v>0</v>
      </c>
      <c r="N388" t="b">
        <v>1</v>
      </c>
      <c r="O388" t="s">
        <v>16</v>
      </c>
      <c r="P388" t="s">
        <v>17</v>
      </c>
    </row>
    <row r="389" spans="1:16" x14ac:dyDescent="0.2">
      <c r="A389">
        <v>2017</v>
      </c>
      <c r="B389">
        <v>1261</v>
      </c>
      <c r="C389">
        <v>2067</v>
      </c>
      <c r="D389" t="s">
        <v>114</v>
      </c>
      <c r="E389">
        <v>12</v>
      </c>
      <c r="F389">
        <v>3</v>
      </c>
      <c r="G389">
        <v>1</v>
      </c>
      <c r="H389">
        <v>10</v>
      </c>
      <c r="I389">
        <v>3</v>
      </c>
      <c r="J389" s="4">
        <v>78234</v>
      </c>
      <c r="K389" s="4">
        <v>78234</v>
      </c>
      <c r="L389" s="4">
        <v>78234</v>
      </c>
      <c r="M389" s="4">
        <v>0</v>
      </c>
      <c r="N389" t="b">
        <v>1</v>
      </c>
      <c r="O389" t="s">
        <v>16</v>
      </c>
      <c r="P389" t="s">
        <v>17</v>
      </c>
    </row>
    <row r="390" spans="1:16" x14ac:dyDescent="0.2">
      <c r="A390">
        <v>2017</v>
      </c>
      <c r="B390">
        <v>1261</v>
      </c>
      <c r="C390">
        <v>2067</v>
      </c>
      <c r="D390" t="s">
        <v>114</v>
      </c>
      <c r="E390">
        <v>12</v>
      </c>
      <c r="F390">
        <v>3</v>
      </c>
      <c r="G390">
        <v>1</v>
      </c>
      <c r="H390">
        <v>21</v>
      </c>
      <c r="I390">
        <v>1</v>
      </c>
      <c r="J390" s="4">
        <v>20242782</v>
      </c>
      <c r="K390" s="4">
        <v>20242782</v>
      </c>
      <c r="L390" s="4">
        <v>4103000</v>
      </c>
      <c r="M390" s="4">
        <v>103238.45</v>
      </c>
      <c r="N390" t="b">
        <v>0</v>
      </c>
      <c r="O390" t="s">
        <v>16</v>
      </c>
      <c r="P390" t="s">
        <v>17</v>
      </c>
    </row>
    <row r="391" spans="1:16" x14ac:dyDescent="0.2">
      <c r="A391">
        <v>2017</v>
      </c>
      <c r="B391">
        <v>1261</v>
      </c>
      <c r="C391">
        <v>2067</v>
      </c>
      <c r="D391" t="s">
        <v>114</v>
      </c>
      <c r="E391">
        <v>12</v>
      </c>
      <c r="F391">
        <v>3</v>
      </c>
      <c r="G391">
        <v>1</v>
      </c>
      <c r="H391">
        <v>21</v>
      </c>
      <c r="I391">
        <v>3</v>
      </c>
      <c r="J391" s="4">
        <v>30000</v>
      </c>
      <c r="K391" s="4">
        <v>30000</v>
      </c>
      <c r="L391" s="4">
        <v>0</v>
      </c>
      <c r="M391" s="4">
        <v>0</v>
      </c>
      <c r="N391" t="b">
        <v>0</v>
      </c>
      <c r="O391" t="s">
        <v>16</v>
      </c>
      <c r="P391" t="s">
        <v>17</v>
      </c>
    </row>
    <row r="392" spans="1:16" x14ac:dyDescent="0.2">
      <c r="A392">
        <v>2017</v>
      </c>
      <c r="B392">
        <v>1261</v>
      </c>
      <c r="C392">
        <v>2067</v>
      </c>
      <c r="D392" t="s">
        <v>114</v>
      </c>
      <c r="E392">
        <v>12</v>
      </c>
      <c r="F392">
        <v>3</v>
      </c>
      <c r="G392">
        <v>1</v>
      </c>
      <c r="H392">
        <v>24</v>
      </c>
      <c r="I392">
        <v>1</v>
      </c>
      <c r="J392" s="4">
        <v>368122.1</v>
      </c>
      <c r="K392" s="4">
        <v>368122.1</v>
      </c>
      <c r="L392" s="4">
        <v>275983.09999999998</v>
      </c>
      <c r="M392" s="4">
        <v>160781.04</v>
      </c>
      <c r="N392" t="b">
        <v>0</v>
      </c>
      <c r="O392" t="s">
        <v>16</v>
      </c>
      <c r="P392" t="s">
        <v>17</v>
      </c>
    </row>
    <row r="393" spans="1:16" x14ac:dyDescent="0.2">
      <c r="A393">
        <v>2017</v>
      </c>
      <c r="B393">
        <v>1261</v>
      </c>
      <c r="C393">
        <v>2070</v>
      </c>
      <c r="D393" t="s">
        <v>115</v>
      </c>
      <c r="E393">
        <v>12</v>
      </c>
      <c r="F393">
        <v>3</v>
      </c>
      <c r="G393">
        <v>1</v>
      </c>
      <c r="H393">
        <v>21</v>
      </c>
      <c r="I393">
        <v>1</v>
      </c>
      <c r="J393" s="4">
        <v>100000</v>
      </c>
      <c r="K393" s="4">
        <v>100000</v>
      </c>
      <c r="L393" s="4">
        <v>99999.67</v>
      </c>
      <c r="M393" s="4">
        <v>0</v>
      </c>
      <c r="N393" t="b">
        <v>0</v>
      </c>
      <c r="O393" t="s">
        <v>16</v>
      </c>
      <c r="P393" t="s">
        <v>17</v>
      </c>
    </row>
    <row r="394" spans="1:16" x14ac:dyDescent="0.2">
      <c r="A394">
        <v>2017</v>
      </c>
      <c r="B394">
        <v>1261</v>
      </c>
      <c r="C394">
        <v>2078</v>
      </c>
      <c r="D394" t="s">
        <v>116</v>
      </c>
      <c r="E394">
        <v>12</v>
      </c>
      <c r="F394">
        <v>3</v>
      </c>
      <c r="G394">
        <v>1</v>
      </c>
      <c r="H394">
        <v>10</v>
      </c>
      <c r="I394">
        <v>1</v>
      </c>
      <c r="J394" s="4">
        <v>10678300</v>
      </c>
      <c r="K394" s="4">
        <v>10678300</v>
      </c>
      <c r="L394" s="4">
        <v>10678300</v>
      </c>
      <c r="M394" s="4">
        <v>430000</v>
      </c>
      <c r="N394" t="b">
        <v>1</v>
      </c>
      <c r="O394" t="s">
        <v>16</v>
      </c>
      <c r="P394" t="s">
        <v>17</v>
      </c>
    </row>
    <row r="395" spans="1:16" x14ac:dyDescent="0.2">
      <c r="A395">
        <v>2017</v>
      </c>
      <c r="B395">
        <v>1261</v>
      </c>
      <c r="C395">
        <v>2078</v>
      </c>
      <c r="D395" t="s">
        <v>116</v>
      </c>
      <c r="E395">
        <v>12</v>
      </c>
      <c r="F395">
        <v>3</v>
      </c>
      <c r="G395">
        <v>1</v>
      </c>
      <c r="H395">
        <v>21</v>
      </c>
      <c r="I395">
        <v>1</v>
      </c>
      <c r="J395" s="4">
        <v>17790400</v>
      </c>
      <c r="K395" s="4">
        <v>17790400</v>
      </c>
      <c r="L395" s="4">
        <v>2069862.67</v>
      </c>
      <c r="M395" s="4">
        <v>19458.849999999999</v>
      </c>
      <c r="N395" t="b">
        <v>0</v>
      </c>
      <c r="O395" t="s">
        <v>16</v>
      </c>
      <c r="P395" t="s">
        <v>17</v>
      </c>
    </row>
    <row r="396" spans="1:16" x14ac:dyDescent="0.2">
      <c r="A396">
        <v>2017</v>
      </c>
      <c r="B396">
        <v>1261</v>
      </c>
      <c r="C396">
        <v>2079</v>
      </c>
      <c r="D396" t="s">
        <v>117</v>
      </c>
      <c r="E396">
        <v>12</v>
      </c>
      <c r="F396">
        <v>3</v>
      </c>
      <c r="G396">
        <v>0</v>
      </c>
      <c r="H396">
        <v>21</v>
      </c>
      <c r="I396">
        <v>1</v>
      </c>
      <c r="J396" s="4">
        <v>500000</v>
      </c>
      <c r="K396" s="4">
        <v>500000</v>
      </c>
      <c r="L396" s="4">
        <v>167500</v>
      </c>
      <c r="M396" s="4">
        <v>0</v>
      </c>
      <c r="N396" t="b">
        <v>0</v>
      </c>
      <c r="O396" t="s">
        <v>16</v>
      </c>
      <c r="P396" t="s">
        <v>17</v>
      </c>
    </row>
    <row r="397" spans="1:16" x14ac:dyDescent="0.2">
      <c r="A397">
        <v>2017</v>
      </c>
      <c r="B397">
        <v>1261</v>
      </c>
      <c r="C397">
        <v>2081</v>
      </c>
      <c r="D397" t="s">
        <v>118</v>
      </c>
      <c r="E397">
        <v>12</v>
      </c>
      <c r="F397">
        <v>3</v>
      </c>
      <c r="G397">
        <v>1</v>
      </c>
      <c r="H397">
        <v>10</v>
      </c>
      <c r="I397">
        <v>1</v>
      </c>
      <c r="J397" s="4">
        <v>7602839</v>
      </c>
      <c r="K397" s="4">
        <v>6552839</v>
      </c>
      <c r="L397" s="4">
        <v>5621286</v>
      </c>
      <c r="M397" s="4">
        <v>4814069.08</v>
      </c>
      <c r="N397" t="b">
        <v>1</v>
      </c>
      <c r="O397" t="s">
        <v>16</v>
      </c>
      <c r="P397" t="s">
        <v>17</v>
      </c>
    </row>
    <row r="398" spans="1:16" x14ac:dyDescent="0.2">
      <c r="A398">
        <v>2017</v>
      </c>
      <c r="B398">
        <v>1261</v>
      </c>
      <c r="C398">
        <v>2081</v>
      </c>
      <c r="D398" t="s">
        <v>118</v>
      </c>
      <c r="E398">
        <v>12</v>
      </c>
      <c r="F398">
        <v>4</v>
      </c>
      <c r="G398">
        <v>1</v>
      </c>
      <c r="H398">
        <v>10</v>
      </c>
      <c r="I398">
        <v>1</v>
      </c>
      <c r="J398" s="4">
        <v>600000</v>
      </c>
      <c r="K398" s="4">
        <v>630000</v>
      </c>
      <c r="L398" s="4">
        <v>0</v>
      </c>
      <c r="M398" s="4">
        <v>0</v>
      </c>
      <c r="N398" t="b">
        <v>1</v>
      </c>
      <c r="O398" t="s">
        <v>16</v>
      </c>
      <c r="P398" t="s">
        <v>17</v>
      </c>
    </row>
    <row r="399" spans="1:16" x14ac:dyDescent="0.2">
      <c r="A399">
        <v>2017</v>
      </c>
      <c r="B399">
        <v>1261</v>
      </c>
      <c r="C399">
        <v>2085</v>
      </c>
      <c r="D399" t="s">
        <v>119</v>
      </c>
      <c r="E399">
        <v>12</v>
      </c>
      <c r="F399">
        <v>1</v>
      </c>
      <c r="G399">
        <v>0</v>
      </c>
      <c r="H399">
        <v>23</v>
      </c>
      <c r="I399">
        <v>1</v>
      </c>
      <c r="J399" s="4">
        <v>322545836.68021989</v>
      </c>
      <c r="K399" s="4">
        <v>323470156</v>
      </c>
      <c r="L399" s="4">
        <v>296850154.99000001</v>
      </c>
      <c r="M399" s="4">
        <v>296850154.99000001</v>
      </c>
      <c r="N399" t="b">
        <v>1</v>
      </c>
      <c r="O399" t="s">
        <v>16</v>
      </c>
      <c r="P399" t="s">
        <v>18</v>
      </c>
    </row>
    <row r="400" spans="1:16" x14ac:dyDescent="0.2">
      <c r="A400">
        <v>2017</v>
      </c>
      <c r="B400">
        <v>1261</v>
      </c>
      <c r="C400">
        <v>2085</v>
      </c>
      <c r="D400" t="s">
        <v>119</v>
      </c>
      <c r="E400">
        <v>12</v>
      </c>
      <c r="F400">
        <v>3</v>
      </c>
      <c r="G400">
        <v>0</v>
      </c>
      <c r="H400">
        <v>10</v>
      </c>
      <c r="I400">
        <v>1</v>
      </c>
      <c r="J400" s="4">
        <v>62717290</v>
      </c>
      <c r="K400" s="4">
        <v>55734290</v>
      </c>
      <c r="L400" s="4">
        <v>55569036.670000002</v>
      </c>
      <c r="M400" s="4">
        <v>44627645.710000001</v>
      </c>
      <c r="N400" t="b">
        <v>1</v>
      </c>
      <c r="O400" t="s">
        <v>16</v>
      </c>
      <c r="P400" t="s">
        <v>17</v>
      </c>
    </row>
    <row r="401" spans="1:16" x14ac:dyDescent="0.2">
      <c r="A401">
        <v>2017</v>
      </c>
      <c r="B401">
        <v>1261</v>
      </c>
      <c r="C401">
        <v>2085</v>
      </c>
      <c r="D401" t="s">
        <v>119</v>
      </c>
      <c r="E401">
        <v>12</v>
      </c>
      <c r="F401">
        <v>3</v>
      </c>
      <c r="G401">
        <v>0</v>
      </c>
      <c r="H401">
        <v>23</v>
      </c>
      <c r="I401">
        <v>7</v>
      </c>
      <c r="J401" s="4">
        <v>16437797.01565733</v>
      </c>
      <c r="K401" s="4">
        <v>17763502.280000001</v>
      </c>
      <c r="L401" s="4">
        <v>14709999.27</v>
      </c>
      <c r="M401" s="4">
        <v>14709999.27</v>
      </c>
      <c r="N401" t="b">
        <v>1</v>
      </c>
      <c r="O401" t="s">
        <v>16</v>
      </c>
      <c r="P401" t="s">
        <v>19</v>
      </c>
    </row>
    <row r="402" spans="1:16" x14ac:dyDescent="0.2">
      <c r="A402">
        <v>2017</v>
      </c>
      <c r="B402">
        <v>1261</v>
      </c>
      <c r="C402">
        <v>2085</v>
      </c>
      <c r="D402" t="s">
        <v>119</v>
      </c>
      <c r="E402">
        <v>12</v>
      </c>
      <c r="F402">
        <v>4</v>
      </c>
      <c r="G402">
        <v>0</v>
      </c>
      <c r="H402">
        <v>10</v>
      </c>
      <c r="I402">
        <v>1</v>
      </c>
      <c r="J402" s="4">
        <v>0</v>
      </c>
      <c r="K402" s="4">
        <v>100000</v>
      </c>
      <c r="L402" s="4">
        <v>100000</v>
      </c>
      <c r="M402" s="4">
        <v>0</v>
      </c>
      <c r="N402" t="b">
        <v>1</v>
      </c>
      <c r="O402" t="s">
        <v>16</v>
      </c>
      <c r="P402" t="s">
        <v>17</v>
      </c>
    </row>
    <row r="403" spans="1:16" x14ac:dyDescent="0.2">
      <c r="A403">
        <v>2017</v>
      </c>
      <c r="B403">
        <v>1261</v>
      </c>
      <c r="C403">
        <v>2086</v>
      </c>
      <c r="D403" t="s">
        <v>120</v>
      </c>
      <c r="E403">
        <v>12</v>
      </c>
      <c r="F403">
        <v>3</v>
      </c>
      <c r="G403">
        <v>0</v>
      </c>
      <c r="H403">
        <v>21</v>
      </c>
      <c r="I403">
        <v>1</v>
      </c>
      <c r="J403" s="4">
        <v>300000</v>
      </c>
      <c r="K403" s="4">
        <v>300000</v>
      </c>
      <c r="L403" s="4">
        <v>110000</v>
      </c>
      <c r="M403" s="4">
        <v>81964.399999999994</v>
      </c>
      <c r="N403" t="b">
        <v>0</v>
      </c>
      <c r="O403" t="s">
        <v>16</v>
      </c>
      <c r="P403" t="s">
        <v>17</v>
      </c>
    </row>
    <row r="404" spans="1:16" x14ac:dyDescent="0.2">
      <c r="A404">
        <v>2017</v>
      </c>
      <c r="B404">
        <v>1261</v>
      </c>
      <c r="C404">
        <v>2131</v>
      </c>
      <c r="D404" t="s">
        <v>121</v>
      </c>
      <c r="E404">
        <v>12</v>
      </c>
      <c r="F404">
        <v>1</v>
      </c>
      <c r="G404">
        <v>0</v>
      </c>
      <c r="H404">
        <v>10</v>
      </c>
      <c r="I404">
        <v>1</v>
      </c>
      <c r="J404" s="4">
        <v>6767756.1804327564</v>
      </c>
      <c r="K404" s="4">
        <v>8502383</v>
      </c>
      <c r="L404" s="4">
        <v>5853462.5300000003</v>
      </c>
      <c r="M404" s="4">
        <v>5853462.5300000003</v>
      </c>
      <c r="N404" t="b">
        <v>1</v>
      </c>
      <c r="O404" t="s">
        <v>16</v>
      </c>
      <c r="P404" t="s">
        <v>18</v>
      </c>
    </row>
    <row r="405" spans="1:16" x14ac:dyDescent="0.2">
      <c r="A405">
        <v>2017</v>
      </c>
      <c r="B405">
        <v>1261</v>
      </c>
      <c r="C405">
        <v>2131</v>
      </c>
      <c r="D405" t="s">
        <v>121</v>
      </c>
      <c r="E405">
        <v>12</v>
      </c>
      <c r="F405">
        <v>3</v>
      </c>
      <c r="G405">
        <v>0</v>
      </c>
      <c r="H405">
        <v>10</v>
      </c>
      <c r="I405">
        <v>7</v>
      </c>
      <c r="J405" s="4">
        <v>42496.996744049997</v>
      </c>
      <c r="K405" s="4">
        <v>481153</v>
      </c>
      <c r="L405" s="4">
        <v>38419.699999999997</v>
      </c>
      <c r="M405" s="4">
        <v>38419.699999999997</v>
      </c>
      <c r="N405" t="b">
        <v>1</v>
      </c>
      <c r="O405" t="s">
        <v>16</v>
      </c>
      <c r="P405" t="s">
        <v>19</v>
      </c>
    </row>
    <row r="406" spans="1:16" x14ac:dyDescent="0.2">
      <c r="A406">
        <v>2017</v>
      </c>
      <c r="B406">
        <v>1261</v>
      </c>
      <c r="C406">
        <v>2134</v>
      </c>
      <c r="D406" t="s">
        <v>122</v>
      </c>
      <c r="E406">
        <v>12</v>
      </c>
      <c r="F406">
        <v>1</v>
      </c>
      <c r="G406">
        <v>0</v>
      </c>
      <c r="H406">
        <v>23</v>
      </c>
      <c r="I406">
        <v>1</v>
      </c>
      <c r="J406" s="4">
        <v>269859869.53956181</v>
      </c>
      <c r="K406" s="4">
        <v>267905759</v>
      </c>
      <c r="L406" s="4">
        <v>248137550.40000001</v>
      </c>
      <c r="M406" s="4">
        <v>248137550.40000001</v>
      </c>
      <c r="N406" t="b">
        <v>1</v>
      </c>
      <c r="O406" t="s">
        <v>16</v>
      </c>
      <c r="P406" t="s">
        <v>18</v>
      </c>
    </row>
    <row r="407" spans="1:16" x14ac:dyDescent="0.2">
      <c r="A407">
        <v>2017</v>
      </c>
      <c r="B407">
        <v>1261</v>
      </c>
      <c r="C407">
        <v>2134</v>
      </c>
      <c r="D407" t="s">
        <v>122</v>
      </c>
      <c r="E407">
        <v>12</v>
      </c>
      <c r="F407">
        <v>3</v>
      </c>
      <c r="G407">
        <v>0</v>
      </c>
      <c r="H407">
        <v>23</v>
      </c>
      <c r="I407">
        <v>7</v>
      </c>
      <c r="J407" s="4">
        <v>3866580.0136894248</v>
      </c>
      <c r="K407" s="4">
        <v>5814430</v>
      </c>
      <c r="L407" s="4">
        <v>3463061.73</v>
      </c>
      <c r="M407" s="4">
        <v>3463061.73</v>
      </c>
      <c r="N407" t="b">
        <v>1</v>
      </c>
      <c r="O407" t="s">
        <v>16</v>
      </c>
      <c r="P407" t="s">
        <v>19</v>
      </c>
    </row>
    <row r="408" spans="1:16" x14ac:dyDescent="0.2">
      <c r="A408">
        <v>2017</v>
      </c>
      <c r="B408">
        <v>1261</v>
      </c>
      <c r="C408">
        <v>2135</v>
      </c>
      <c r="D408" t="s">
        <v>123</v>
      </c>
      <c r="E408">
        <v>12</v>
      </c>
      <c r="F408">
        <v>1</v>
      </c>
      <c r="G408">
        <v>0</v>
      </c>
      <c r="H408">
        <v>23</v>
      </c>
      <c r="I408">
        <v>1</v>
      </c>
      <c r="J408" s="4">
        <v>16212304.94619897</v>
      </c>
      <c r="K408" s="4">
        <v>16302415</v>
      </c>
      <c r="L408" s="4">
        <v>14897197.6</v>
      </c>
      <c r="M408" s="4">
        <v>14897197.6</v>
      </c>
      <c r="N408" t="b">
        <v>1</v>
      </c>
      <c r="O408" t="s">
        <v>16</v>
      </c>
      <c r="P408" t="s">
        <v>18</v>
      </c>
    </row>
    <row r="409" spans="1:16" x14ac:dyDescent="0.2">
      <c r="A409">
        <v>2017</v>
      </c>
      <c r="B409">
        <v>1261</v>
      </c>
      <c r="C409">
        <v>2135</v>
      </c>
      <c r="D409" t="s">
        <v>123</v>
      </c>
      <c r="E409">
        <v>12</v>
      </c>
      <c r="F409">
        <v>3</v>
      </c>
      <c r="G409">
        <v>0</v>
      </c>
      <c r="H409">
        <v>23</v>
      </c>
      <c r="I409">
        <v>7</v>
      </c>
      <c r="J409" s="4">
        <v>334140.44851272</v>
      </c>
      <c r="K409" s="4">
        <v>571461</v>
      </c>
      <c r="L409" s="4">
        <v>303473.42</v>
      </c>
      <c r="M409" s="4">
        <v>303473.42</v>
      </c>
      <c r="N409" t="b">
        <v>1</v>
      </c>
      <c r="O409" t="s">
        <v>16</v>
      </c>
      <c r="P409" t="s">
        <v>19</v>
      </c>
    </row>
    <row r="410" spans="1:16" x14ac:dyDescent="0.2">
      <c r="A410">
        <v>2017</v>
      </c>
      <c r="B410">
        <v>1261</v>
      </c>
      <c r="C410">
        <v>2136</v>
      </c>
      <c r="D410" t="s">
        <v>124</v>
      </c>
      <c r="E410">
        <v>12</v>
      </c>
      <c r="F410">
        <v>1</v>
      </c>
      <c r="G410">
        <v>0</v>
      </c>
      <c r="H410">
        <v>23</v>
      </c>
      <c r="I410">
        <v>1</v>
      </c>
      <c r="J410" s="4">
        <v>7819371.9959405819</v>
      </c>
      <c r="K410" s="4">
        <v>7869911</v>
      </c>
      <c r="L410" s="4">
        <v>7169826.4100000001</v>
      </c>
      <c r="M410" s="4">
        <v>7169826.4100000001</v>
      </c>
      <c r="N410" t="b">
        <v>1</v>
      </c>
      <c r="O410" t="s">
        <v>16</v>
      </c>
      <c r="P410" t="s">
        <v>18</v>
      </c>
    </row>
    <row r="411" spans="1:16" x14ac:dyDescent="0.2">
      <c r="A411">
        <v>2017</v>
      </c>
      <c r="B411">
        <v>1261</v>
      </c>
      <c r="C411">
        <v>2136</v>
      </c>
      <c r="D411" t="s">
        <v>124</v>
      </c>
      <c r="E411">
        <v>12</v>
      </c>
      <c r="F411">
        <v>3</v>
      </c>
      <c r="G411">
        <v>0</v>
      </c>
      <c r="H411">
        <v>23</v>
      </c>
      <c r="I411">
        <v>7</v>
      </c>
      <c r="J411" s="4">
        <v>92753.791187374998</v>
      </c>
      <c r="K411" s="4">
        <v>254711</v>
      </c>
      <c r="L411" s="4">
        <v>84495.8</v>
      </c>
      <c r="M411" s="4">
        <v>84495.8</v>
      </c>
      <c r="N411" t="b">
        <v>1</v>
      </c>
      <c r="O411" t="s">
        <v>16</v>
      </c>
      <c r="P411" t="s">
        <v>19</v>
      </c>
    </row>
    <row r="412" spans="1:16" x14ac:dyDescent="0.2">
      <c r="A412">
        <v>2017</v>
      </c>
      <c r="B412">
        <v>1261</v>
      </c>
      <c r="C412">
        <v>2137</v>
      </c>
      <c r="D412" t="s">
        <v>125</v>
      </c>
      <c r="E412">
        <v>12</v>
      </c>
      <c r="F412">
        <v>1</v>
      </c>
      <c r="G412">
        <v>0</v>
      </c>
      <c r="H412">
        <v>23</v>
      </c>
      <c r="I412">
        <v>1</v>
      </c>
      <c r="J412" s="4">
        <v>1040910267.514347</v>
      </c>
      <c r="K412" s="4">
        <v>1046566340</v>
      </c>
      <c r="L412" s="4">
        <v>955327407.39999998</v>
      </c>
      <c r="M412" s="4">
        <v>955327407.39999998</v>
      </c>
      <c r="N412" t="b">
        <v>1</v>
      </c>
      <c r="O412" t="s">
        <v>16</v>
      </c>
      <c r="P412" t="s">
        <v>18</v>
      </c>
    </row>
    <row r="413" spans="1:16" x14ac:dyDescent="0.2">
      <c r="A413">
        <v>2017</v>
      </c>
      <c r="B413">
        <v>1261</v>
      </c>
      <c r="C413">
        <v>2137</v>
      </c>
      <c r="D413" t="s">
        <v>125</v>
      </c>
      <c r="E413">
        <v>12</v>
      </c>
      <c r="F413">
        <v>3</v>
      </c>
      <c r="G413">
        <v>0</v>
      </c>
      <c r="H413">
        <v>23</v>
      </c>
      <c r="I413">
        <v>7</v>
      </c>
      <c r="J413" s="4">
        <v>29180103.469711959</v>
      </c>
      <c r="K413" s="4">
        <v>30109764</v>
      </c>
      <c r="L413" s="4">
        <v>26319844.710000001</v>
      </c>
      <c r="M413" s="4">
        <v>26319844.710000001</v>
      </c>
      <c r="N413" t="b">
        <v>1</v>
      </c>
      <c r="O413" t="s">
        <v>16</v>
      </c>
      <c r="P413" t="s">
        <v>19</v>
      </c>
    </row>
    <row r="414" spans="1:16" x14ac:dyDescent="0.2">
      <c r="A414">
        <v>2017</v>
      </c>
      <c r="B414">
        <v>1261</v>
      </c>
      <c r="C414">
        <v>2138</v>
      </c>
      <c r="D414" t="s">
        <v>126</v>
      </c>
      <c r="E414">
        <v>12</v>
      </c>
      <c r="F414">
        <v>1</v>
      </c>
      <c r="G414">
        <v>0</v>
      </c>
      <c r="H414">
        <v>23</v>
      </c>
      <c r="I414">
        <v>1</v>
      </c>
      <c r="J414" s="4">
        <v>252361604.04602921</v>
      </c>
      <c r="K414" s="4">
        <v>253458801</v>
      </c>
      <c r="L414" s="4">
        <v>231997589.41999999</v>
      </c>
      <c r="M414" s="4">
        <v>231997589.41999999</v>
      </c>
      <c r="N414" t="b">
        <v>1</v>
      </c>
      <c r="O414" t="s">
        <v>16</v>
      </c>
      <c r="P414" t="s">
        <v>18</v>
      </c>
    </row>
    <row r="415" spans="1:16" x14ac:dyDescent="0.2">
      <c r="A415">
        <v>2017</v>
      </c>
      <c r="B415">
        <v>1261</v>
      </c>
      <c r="C415">
        <v>2138</v>
      </c>
      <c r="D415" t="s">
        <v>126</v>
      </c>
      <c r="E415">
        <v>12</v>
      </c>
      <c r="F415">
        <v>3</v>
      </c>
      <c r="G415">
        <v>0</v>
      </c>
      <c r="H415">
        <v>23</v>
      </c>
      <c r="I415">
        <v>7</v>
      </c>
      <c r="J415" s="4">
        <v>3674606.091489925</v>
      </c>
      <c r="K415" s="4">
        <v>6317396</v>
      </c>
      <c r="L415" s="4">
        <v>3305238.44</v>
      </c>
      <c r="M415" s="4">
        <v>3305238.44</v>
      </c>
      <c r="N415" t="b">
        <v>1</v>
      </c>
      <c r="O415" t="s">
        <v>16</v>
      </c>
      <c r="P415" t="s">
        <v>19</v>
      </c>
    </row>
    <row r="416" spans="1:16" x14ac:dyDescent="0.2">
      <c r="A416">
        <v>2017</v>
      </c>
      <c r="B416">
        <v>1261</v>
      </c>
      <c r="C416">
        <v>2140</v>
      </c>
      <c r="D416" t="s">
        <v>127</v>
      </c>
      <c r="E416">
        <v>12</v>
      </c>
      <c r="F416">
        <v>1</v>
      </c>
      <c r="G416">
        <v>0</v>
      </c>
      <c r="H416">
        <v>23</v>
      </c>
      <c r="I416">
        <v>1</v>
      </c>
      <c r="J416" s="4">
        <v>218926204.58990231</v>
      </c>
      <c r="K416" s="4">
        <v>218368342</v>
      </c>
      <c r="L416" s="4">
        <v>201419753.38999999</v>
      </c>
      <c r="M416" s="4">
        <v>201419753.38999999</v>
      </c>
      <c r="N416" t="b">
        <v>1</v>
      </c>
      <c r="O416" t="s">
        <v>16</v>
      </c>
      <c r="P416" t="s">
        <v>18</v>
      </c>
    </row>
    <row r="417" spans="1:16" x14ac:dyDescent="0.2">
      <c r="A417">
        <v>2017</v>
      </c>
      <c r="B417">
        <v>1261</v>
      </c>
      <c r="C417">
        <v>2140</v>
      </c>
      <c r="D417" t="s">
        <v>127</v>
      </c>
      <c r="E417">
        <v>12</v>
      </c>
      <c r="F417">
        <v>3</v>
      </c>
      <c r="G417">
        <v>0</v>
      </c>
      <c r="H417">
        <v>23</v>
      </c>
      <c r="I417">
        <v>7</v>
      </c>
      <c r="J417" s="4">
        <v>6539288.6924397796</v>
      </c>
      <c r="K417" s="4">
        <v>7610310</v>
      </c>
      <c r="L417" s="4">
        <v>5899480.0899999999</v>
      </c>
      <c r="M417" s="4">
        <v>5899480.0899999999</v>
      </c>
      <c r="N417" t="b">
        <v>1</v>
      </c>
      <c r="O417" t="s">
        <v>16</v>
      </c>
      <c r="P417" t="s">
        <v>19</v>
      </c>
    </row>
    <row r="418" spans="1:16" x14ac:dyDescent="0.2">
      <c r="A418">
        <v>2017</v>
      </c>
      <c r="B418">
        <v>1261</v>
      </c>
      <c r="C418">
        <v>2142</v>
      </c>
      <c r="D418" t="s">
        <v>128</v>
      </c>
      <c r="E418">
        <v>12</v>
      </c>
      <c r="F418">
        <v>1</v>
      </c>
      <c r="G418">
        <v>0</v>
      </c>
      <c r="H418">
        <v>10</v>
      </c>
      <c r="I418">
        <v>1</v>
      </c>
      <c r="J418" s="4">
        <v>44754433.830923639</v>
      </c>
      <c r="K418" s="4">
        <v>43152461</v>
      </c>
      <c r="L418" s="4">
        <v>41212916.979999997</v>
      </c>
      <c r="M418" s="4">
        <v>41212916.979999997</v>
      </c>
      <c r="N418" t="b">
        <v>1</v>
      </c>
      <c r="O418" t="s">
        <v>16</v>
      </c>
      <c r="P418" t="s">
        <v>18</v>
      </c>
    </row>
    <row r="419" spans="1:16" x14ac:dyDescent="0.2">
      <c r="A419">
        <v>2017</v>
      </c>
      <c r="B419">
        <v>1261</v>
      </c>
      <c r="C419">
        <v>2142</v>
      </c>
      <c r="D419" t="s">
        <v>128</v>
      </c>
      <c r="E419">
        <v>12</v>
      </c>
      <c r="F419">
        <v>1</v>
      </c>
      <c r="G419">
        <v>0</v>
      </c>
      <c r="H419">
        <v>36</v>
      </c>
      <c r="I419">
        <v>1</v>
      </c>
      <c r="J419" s="4">
        <v>3849999.9999999981</v>
      </c>
      <c r="K419" s="4">
        <v>3850000</v>
      </c>
      <c r="L419" s="4">
        <v>3850000</v>
      </c>
      <c r="M419" s="4">
        <v>3850000</v>
      </c>
      <c r="N419" t="b">
        <v>0</v>
      </c>
      <c r="O419" t="s">
        <v>16</v>
      </c>
      <c r="P419" t="s">
        <v>18</v>
      </c>
    </row>
    <row r="420" spans="1:16" x14ac:dyDescent="0.2">
      <c r="A420">
        <v>2017</v>
      </c>
      <c r="B420">
        <v>1261</v>
      </c>
      <c r="C420">
        <v>2142</v>
      </c>
      <c r="D420" t="s">
        <v>128</v>
      </c>
      <c r="E420">
        <v>12</v>
      </c>
      <c r="F420">
        <v>3</v>
      </c>
      <c r="G420">
        <v>0</v>
      </c>
      <c r="H420">
        <v>10</v>
      </c>
      <c r="I420">
        <v>7</v>
      </c>
      <c r="J420" s="4">
        <v>1335223.1910880201</v>
      </c>
      <c r="K420" s="4">
        <v>1339253</v>
      </c>
      <c r="L420" s="4">
        <v>1159343.31</v>
      </c>
      <c r="M420" s="4">
        <v>1159343.31</v>
      </c>
      <c r="N420" t="b">
        <v>1</v>
      </c>
      <c r="O420" t="s">
        <v>16</v>
      </c>
      <c r="P420" t="s">
        <v>19</v>
      </c>
    </row>
    <row r="421" spans="1:16" x14ac:dyDescent="0.2">
      <c r="A421">
        <v>2017</v>
      </c>
      <c r="B421">
        <v>1261</v>
      </c>
      <c r="C421">
        <v>2143</v>
      </c>
      <c r="D421" t="s">
        <v>129</v>
      </c>
      <c r="E421">
        <v>12</v>
      </c>
      <c r="F421">
        <v>1</v>
      </c>
      <c r="G421">
        <v>0</v>
      </c>
      <c r="H421">
        <v>23</v>
      </c>
      <c r="I421">
        <v>1</v>
      </c>
      <c r="J421" s="4">
        <v>1989788132.826993</v>
      </c>
      <c r="K421" s="4">
        <v>1988204777</v>
      </c>
      <c r="L421" s="4">
        <v>1829121625.45</v>
      </c>
      <c r="M421" s="4">
        <v>1829121625.45</v>
      </c>
      <c r="N421" t="b">
        <v>1</v>
      </c>
      <c r="O421" t="s">
        <v>16</v>
      </c>
      <c r="P421" t="s">
        <v>18</v>
      </c>
    </row>
    <row r="422" spans="1:16" x14ac:dyDescent="0.2">
      <c r="A422">
        <v>2017</v>
      </c>
      <c r="B422">
        <v>1261</v>
      </c>
      <c r="C422">
        <v>2143</v>
      </c>
      <c r="D422" t="s">
        <v>129</v>
      </c>
      <c r="E422">
        <v>12</v>
      </c>
      <c r="F422">
        <v>3</v>
      </c>
      <c r="G422">
        <v>0</v>
      </c>
      <c r="H422">
        <v>23</v>
      </c>
      <c r="I422">
        <v>7</v>
      </c>
      <c r="J422" s="4">
        <v>34114305.563312963</v>
      </c>
      <c r="K422" s="4">
        <v>34796540</v>
      </c>
      <c r="L422" s="4">
        <v>30720963.469999999</v>
      </c>
      <c r="M422" s="4">
        <v>30720963.469999999</v>
      </c>
      <c r="N422" t="b">
        <v>1</v>
      </c>
      <c r="O422" t="s">
        <v>16</v>
      </c>
      <c r="P422" t="s">
        <v>19</v>
      </c>
    </row>
    <row r="423" spans="1:16" x14ac:dyDescent="0.2">
      <c r="A423">
        <v>2017</v>
      </c>
      <c r="B423">
        <v>1261</v>
      </c>
      <c r="C423">
        <v>2144</v>
      </c>
      <c r="D423" t="s">
        <v>130</v>
      </c>
      <c r="E423">
        <v>12</v>
      </c>
      <c r="F423">
        <v>1</v>
      </c>
      <c r="G423">
        <v>0</v>
      </c>
      <c r="H423">
        <v>10</v>
      </c>
      <c r="I423">
        <v>1</v>
      </c>
      <c r="J423" s="4">
        <v>943456283.46574903</v>
      </c>
      <c r="K423" s="4">
        <v>984868772.54999995</v>
      </c>
      <c r="L423" s="4">
        <v>896346085.49000001</v>
      </c>
      <c r="M423" s="4">
        <v>896346085.49000001</v>
      </c>
      <c r="N423" t="b">
        <v>1</v>
      </c>
      <c r="O423" t="s">
        <v>16</v>
      </c>
      <c r="P423" t="s">
        <v>18</v>
      </c>
    </row>
    <row r="424" spans="1:16" x14ac:dyDescent="0.2">
      <c r="A424">
        <v>2017</v>
      </c>
      <c r="B424">
        <v>1261</v>
      </c>
      <c r="C424">
        <v>2144</v>
      </c>
      <c r="D424" t="s">
        <v>130</v>
      </c>
      <c r="E424">
        <v>12</v>
      </c>
      <c r="F424">
        <v>1</v>
      </c>
      <c r="G424">
        <v>0</v>
      </c>
      <c r="H424">
        <v>23</v>
      </c>
      <c r="I424">
        <v>1</v>
      </c>
      <c r="J424" s="4">
        <v>3299558941.7448292</v>
      </c>
      <c r="K424" s="4">
        <v>3254710707.46</v>
      </c>
      <c r="L424" s="4">
        <v>2993772621.6799998</v>
      </c>
      <c r="M424" s="4">
        <v>2993772621.6799998</v>
      </c>
      <c r="N424" t="b">
        <v>1</v>
      </c>
      <c r="O424" t="s">
        <v>16</v>
      </c>
      <c r="P424" t="s">
        <v>18</v>
      </c>
    </row>
    <row r="425" spans="1:16" x14ac:dyDescent="0.2">
      <c r="A425">
        <v>2017</v>
      </c>
      <c r="B425">
        <v>1261</v>
      </c>
      <c r="C425">
        <v>2144</v>
      </c>
      <c r="D425" t="s">
        <v>130</v>
      </c>
      <c r="E425">
        <v>12</v>
      </c>
      <c r="F425">
        <v>3</v>
      </c>
      <c r="G425">
        <v>0</v>
      </c>
      <c r="H425">
        <v>23</v>
      </c>
      <c r="I425">
        <v>1</v>
      </c>
      <c r="J425" s="4">
        <v>10000</v>
      </c>
      <c r="K425" s="4">
        <v>10000</v>
      </c>
      <c r="L425" s="4">
        <v>2807.45</v>
      </c>
      <c r="M425" s="4">
        <v>2807.45</v>
      </c>
      <c r="N425" t="b">
        <v>1</v>
      </c>
      <c r="O425" t="s">
        <v>16</v>
      </c>
      <c r="P425" t="s">
        <v>17</v>
      </c>
    </row>
    <row r="426" spans="1:16" x14ac:dyDescent="0.2">
      <c r="A426">
        <v>2017</v>
      </c>
      <c r="B426">
        <v>1261</v>
      </c>
      <c r="C426">
        <v>2144</v>
      </c>
      <c r="D426" t="s">
        <v>130</v>
      </c>
      <c r="E426">
        <v>12</v>
      </c>
      <c r="F426">
        <v>3</v>
      </c>
      <c r="G426">
        <v>0</v>
      </c>
      <c r="H426">
        <v>23</v>
      </c>
      <c r="I426">
        <v>7</v>
      </c>
      <c r="J426" s="4">
        <v>59894372.075603358</v>
      </c>
      <c r="K426" s="4">
        <v>62753946.649999999</v>
      </c>
      <c r="L426" s="4">
        <v>53790832.350000001</v>
      </c>
      <c r="M426" s="4">
        <v>53790832.350000001</v>
      </c>
      <c r="N426" t="b">
        <v>1</v>
      </c>
      <c r="O426" t="s">
        <v>16</v>
      </c>
      <c r="P426" t="s">
        <v>19</v>
      </c>
    </row>
    <row r="427" spans="1:16" x14ac:dyDescent="0.2">
      <c r="A427">
        <v>2017</v>
      </c>
      <c r="B427">
        <v>1261</v>
      </c>
      <c r="C427">
        <v>2187</v>
      </c>
      <c r="D427" t="s">
        <v>131</v>
      </c>
      <c r="E427">
        <v>12</v>
      </c>
      <c r="F427">
        <v>1</v>
      </c>
      <c r="G427">
        <v>0</v>
      </c>
      <c r="H427">
        <v>10</v>
      </c>
      <c r="I427">
        <v>1</v>
      </c>
      <c r="J427" s="4">
        <v>2928943.769808901</v>
      </c>
      <c r="K427" s="4">
        <v>3784782</v>
      </c>
      <c r="L427" s="4">
        <v>2650359.4900000002</v>
      </c>
      <c r="M427" s="4">
        <v>2650359.4900000002</v>
      </c>
      <c r="N427" t="b">
        <v>1</v>
      </c>
      <c r="O427" t="s">
        <v>16</v>
      </c>
      <c r="P427" t="s">
        <v>18</v>
      </c>
    </row>
    <row r="428" spans="1:16" x14ac:dyDescent="0.2">
      <c r="A428">
        <v>2017</v>
      </c>
      <c r="B428">
        <v>1261</v>
      </c>
      <c r="C428">
        <v>2187</v>
      </c>
      <c r="D428" t="s">
        <v>131</v>
      </c>
      <c r="E428">
        <v>12</v>
      </c>
      <c r="F428">
        <v>3</v>
      </c>
      <c r="G428">
        <v>0</v>
      </c>
      <c r="H428">
        <v>10</v>
      </c>
      <c r="I428">
        <v>1</v>
      </c>
      <c r="J428" s="4">
        <v>645309</v>
      </c>
      <c r="K428" s="4">
        <v>645309</v>
      </c>
      <c r="L428" s="4">
        <v>213354.88</v>
      </c>
      <c r="M428" s="4">
        <v>44036.02</v>
      </c>
      <c r="N428" t="b">
        <v>1</v>
      </c>
      <c r="O428" t="s">
        <v>16</v>
      </c>
      <c r="P428" t="s">
        <v>17</v>
      </c>
    </row>
    <row r="429" spans="1:16" x14ac:dyDescent="0.2">
      <c r="A429">
        <v>2017</v>
      </c>
      <c r="B429">
        <v>1261</v>
      </c>
      <c r="C429">
        <v>2187</v>
      </c>
      <c r="D429" t="s">
        <v>131</v>
      </c>
      <c r="E429">
        <v>12</v>
      </c>
      <c r="F429">
        <v>3</v>
      </c>
      <c r="G429">
        <v>0</v>
      </c>
      <c r="H429">
        <v>10</v>
      </c>
      <c r="I429">
        <v>7</v>
      </c>
      <c r="J429" s="4">
        <v>143962.28598205</v>
      </c>
      <c r="K429" s="4">
        <v>144646</v>
      </c>
      <c r="L429" s="4">
        <v>127589.89</v>
      </c>
      <c r="M429" s="4">
        <v>127589.89</v>
      </c>
      <c r="N429" t="b">
        <v>1</v>
      </c>
      <c r="O429" t="s">
        <v>16</v>
      </c>
      <c r="P429" t="s">
        <v>19</v>
      </c>
    </row>
    <row r="430" spans="1:16" x14ac:dyDescent="0.2">
      <c r="A430">
        <v>2017</v>
      </c>
      <c r="B430">
        <v>1261</v>
      </c>
      <c r="C430">
        <v>4341</v>
      </c>
      <c r="D430" t="s">
        <v>16</v>
      </c>
      <c r="E430">
        <v>12</v>
      </c>
      <c r="F430">
        <v>3</v>
      </c>
      <c r="G430">
        <v>0</v>
      </c>
      <c r="H430">
        <v>10</v>
      </c>
      <c r="I430">
        <v>4</v>
      </c>
      <c r="J430" s="4">
        <v>21000</v>
      </c>
      <c r="K430" s="4">
        <v>21000</v>
      </c>
      <c r="L430" s="4">
        <v>0</v>
      </c>
      <c r="M430" s="4">
        <v>0</v>
      </c>
      <c r="N430" t="b">
        <v>1</v>
      </c>
      <c r="O430" t="s">
        <v>16</v>
      </c>
      <c r="P430" t="s">
        <v>17</v>
      </c>
    </row>
    <row r="431" spans="1:16" x14ac:dyDescent="0.2">
      <c r="A431">
        <v>2017</v>
      </c>
      <c r="B431">
        <v>1261</v>
      </c>
      <c r="C431">
        <v>4572</v>
      </c>
      <c r="D431" t="s">
        <v>132</v>
      </c>
      <c r="E431">
        <v>12</v>
      </c>
      <c r="F431">
        <v>3</v>
      </c>
      <c r="G431">
        <v>1</v>
      </c>
      <c r="H431">
        <v>10</v>
      </c>
      <c r="I431">
        <v>1</v>
      </c>
      <c r="J431" s="4">
        <v>20983000</v>
      </c>
      <c r="K431" s="4">
        <v>20983000</v>
      </c>
      <c r="L431" s="4">
        <v>20983000</v>
      </c>
      <c r="M431" s="4">
        <v>19854500.969999999</v>
      </c>
      <c r="N431" t="b">
        <v>1</v>
      </c>
      <c r="O431" t="s">
        <v>16</v>
      </c>
      <c r="P431" t="s">
        <v>17</v>
      </c>
    </row>
    <row r="432" spans="1:16" x14ac:dyDescent="0.2">
      <c r="A432">
        <v>2017</v>
      </c>
      <c r="B432">
        <v>1261</v>
      </c>
      <c r="C432">
        <v>4572</v>
      </c>
      <c r="D432" t="s">
        <v>132</v>
      </c>
      <c r="E432">
        <v>12</v>
      </c>
      <c r="F432">
        <v>4</v>
      </c>
      <c r="G432">
        <v>1</v>
      </c>
      <c r="H432">
        <v>36</v>
      </c>
      <c r="I432">
        <v>1</v>
      </c>
      <c r="J432" s="4">
        <v>2881420.12</v>
      </c>
      <c r="K432" s="4">
        <v>2881420.12</v>
      </c>
      <c r="L432" s="4">
        <v>2881420</v>
      </c>
      <c r="M432" s="4">
        <v>2881420</v>
      </c>
      <c r="N432" t="b">
        <v>0</v>
      </c>
      <c r="O432" t="s">
        <v>16</v>
      </c>
      <c r="P432" t="s">
        <v>17</v>
      </c>
    </row>
    <row r="433" spans="1:16" x14ac:dyDescent="0.2">
      <c r="A433">
        <v>2017</v>
      </c>
      <c r="B433">
        <v>1261</v>
      </c>
      <c r="C433">
        <v>4572</v>
      </c>
      <c r="D433" t="s">
        <v>132</v>
      </c>
      <c r="E433">
        <v>12</v>
      </c>
      <c r="F433">
        <v>4</v>
      </c>
      <c r="G433">
        <v>1</v>
      </c>
      <c r="H433">
        <v>71</v>
      </c>
      <c r="I433">
        <v>1</v>
      </c>
      <c r="J433" s="4">
        <v>400000000</v>
      </c>
      <c r="K433" s="4">
        <v>400000000</v>
      </c>
      <c r="L433" s="4">
        <v>0</v>
      </c>
      <c r="M433" s="4">
        <v>0</v>
      </c>
      <c r="N433" t="b">
        <v>1</v>
      </c>
      <c r="O433" t="s">
        <v>16</v>
      </c>
      <c r="P433" t="s">
        <v>17</v>
      </c>
    </row>
    <row r="434" spans="1:16" x14ac:dyDescent="0.2">
      <c r="A434">
        <v>2017</v>
      </c>
      <c r="B434">
        <v>1261</v>
      </c>
      <c r="C434">
        <v>4594</v>
      </c>
      <c r="D434" t="s">
        <v>133</v>
      </c>
      <c r="E434">
        <v>12</v>
      </c>
      <c r="F434">
        <v>3</v>
      </c>
      <c r="G434">
        <v>1</v>
      </c>
      <c r="H434">
        <v>10</v>
      </c>
      <c r="I434">
        <v>1</v>
      </c>
      <c r="J434" s="4">
        <v>856734</v>
      </c>
      <c r="K434" s="4">
        <v>1405734</v>
      </c>
      <c r="L434" s="4">
        <v>1405734</v>
      </c>
      <c r="M434" s="4">
        <v>0</v>
      </c>
      <c r="N434" t="b">
        <v>1</v>
      </c>
      <c r="O434" t="s">
        <v>16</v>
      </c>
      <c r="P434" t="s">
        <v>17</v>
      </c>
    </row>
    <row r="435" spans="1:16" x14ac:dyDescent="0.2">
      <c r="A435">
        <v>2017</v>
      </c>
      <c r="B435">
        <v>1261</v>
      </c>
      <c r="C435">
        <v>4594</v>
      </c>
      <c r="D435" t="s">
        <v>133</v>
      </c>
      <c r="E435">
        <v>12</v>
      </c>
      <c r="F435">
        <v>3</v>
      </c>
      <c r="G435">
        <v>1</v>
      </c>
      <c r="H435">
        <v>21</v>
      </c>
      <c r="I435">
        <v>1</v>
      </c>
      <c r="J435" s="4">
        <v>18000000</v>
      </c>
      <c r="K435" s="4">
        <v>18000000</v>
      </c>
      <c r="L435" s="4">
        <v>12040000</v>
      </c>
      <c r="M435" s="4">
        <v>10654389.75</v>
      </c>
      <c r="N435" t="b">
        <v>0</v>
      </c>
      <c r="O435" t="s">
        <v>16</v>
      </c>
      <c r="P435" t="s">
        <v>17</v>
      </c>
    </row>
    <row r="436" spans="1:16" x14ac:dyDescent="0.2">
      <c r="A436">
        <v>2017</v>
      </c>
      <c r="B436">
        <v>1261</v>
      </c>
      <c r="C436">
        <v>4597</v>
      </c>
      <c r="D436" t="s">
        <v>134</v>
      </c>
      <c r="E436">
        <v>12</v>
      </c>
      <c r="F436">
        <v>3</v>
      </c>
      <c r="G436">
        <v>1</v>
      </c>
      <c r="H436">
        <v>21</v>
      </c>
      <c r="I436">
        <v>1</v>
      </c>
      <c r="J436" s="4">
        <v>8500000</v>
      </c>
      <c r="K436" s="4">
        <v>8500000</v>
      </c>
      <c r="L436" s="4">
        <v>566666.67000000004</v>
      </c>
      <c r="M436" s="4">
        <v>0</v>
      </c>
      <c r="N436" t="b">
        <v>0</v>
      </c>
      <c r="O436" t="s">
        <v>16</v>
      </c>
      <c r="P436" t="s">
        <v>17</v>
      </c>
    </row>
    <row r="437" spans="1:16" x14ac:dyDescent="0.2">
      <c r="A437">
        <v>2017</v>
      </c>
      <c r="B437">
        <v>1261</v>
      </c>
      <c r="C437">
        <v>4598</v>
      </c>
      <c r="D437" t="s">
        <v>135</v>
      </c>
      <c r="E437">
        <v>12</v>
      </c>
      <c r="F437">
        <v>3</v>
      </c>
      <c r="G437">
        <v>1</v>
      </c>
      <c r="H437">
        <v>10</v>
      </c>
      <c r="I437">
        <v>1</v>
      </c>
      <c r="J437" s="4">
        <v>-12720000</v>
      </c>
      <c r="K437" s="4">
        <v>50045130</v>
      </c>
      <c r="L437" s="4">
        <v>50045130</v>
      </c>
      <c r="M437" s="4">
        <v>10863766.26</v>
      </c>
      <c r="N437" t="b">
        <v>1</v>
      </c>
      <c r="O437" t="s">
        <v>16</v>
      </c>
      <c r="P437" t="s">
        <v>17</v>
      </c>
    </row>
    <row r="438" spans="1:16" x14ac:dyDescent="0.2">
      <c r="A438">
        <v>2017</v>
      </c>
      <c r="B438">
        <v>1261</v>
      </c>
      <c r="C438">
        <v>4598</v>
      </c>
      <c r="D438" t="s">
        <v>135</v>
      </c>
      <c r="E438">
        <v>12</v>
      </c>
      <c r="F438">
        <v>3</v>
      </c>
      <c r="G438">
        <v>1</v>
      </c>
      <c r="H438">
        <v>21</v>
      </c>
      <c r="I438">
        <v>1</v>
      </c>
      <c r="J438" s="4">
        <v>49289981</v>
      </c>
      <c r="K438" s="4">
        <v>49289981</v>
      </c>
      <c r="L438" s="4">
        <v>6338789</v>
      </c>
      <c r="M438" s="4">
        <v>4252937.46</v>
      </c>
      <c r="N438" t="b">
        <v>0</v>
      </c>
      <c r="O438" t="s">
        <v>16</v>
      </c>
      <c r="P438" t="s">
        <v>17</v>
      </c>
    </row>
    <row r="439" spans="1:16" x14ac:dyDescent="0.2">
      <c r="A439">
        <v>2017</v>
      </c>
      <c r="B439">
        <v>1261</v>
      </c>
      <c r="C439">
        <v>4609</v>
      </c>
      <c r="D439" t="s">
        <v>136</v>
      </c>
      <c r="E439">
        <v>12</v>
      </c>
      <c r="F439">
        <v>3</v>
      </c>
      <c r="G439">
        <v>1</v>
      </c>
      <c r="H439">
        <v>21</v>
      </c>
      <c r="I439">
        <v>1</v>
      </c>
      <c r="J439" s="4">
        <v>163000000</v>
      </c>
      <c r="K439" s="4">
        <v>163000000</v>
      </c>
      <c r="L439" s="4">
        <v>159500000</v>
      </c>
      <c r="M439" s="4">
        <v>136069108</v>
      </c>
      <c r="N439" t="b">
        <v>0</v>
      </c>
      <c r="O439" t="s">
        <v>16</v>
      </c>
      <c r="P439" t="s">
        <v>17</v>
      </c>
    </row>
    <row r="440" spans="1:16" x14ac:dyDescent="0.2">
      <c r="A440">
        <v>2017</v>
      </c>
      <c r="B440">
        <v>1261</v>
      </c>
      <c r="C440">
        <v>4609</v>
      </c>
      <c r="D440" t="s">
        <v>136</v>
      </c>
      <c r="E440">
        <v>12</v>
      </c>
      <c r="F440">
        <v>3</v>
      </c>
      <c r="G440">
        <v>1</v>
      </c>
      <c r="H440">
        <v>36</v>
      </c>
      <c r="I440">
        <v>1</v>
      </c>
      <c r="J440" s="4">
        <v>173000000</v>
      </c>
      <c r="K440" s="4">
        <v>173000000</v>
      </c>
      <c r="L440" s="4">
        <v>173000000</v>
      </c>
      <c r="M440" s="4">
        <v>169053548.28</v>
      </c>
      <c r="N440" t="b">
        <v>0</v>
      </c>
      <c r="O440" t="s">
        <v>16</v>
      </c>
      <c r="P440" t="s">
        <v>17</v>
      </c>
    </row>
    <row r="441" spans="1:16" x14ac:dyDescent="0.2">
      <c r="A441">
        <v>2017</v>
      </c>
      <c r="B441">
        <v>1261</v>
      </c>
      <c r="C441">
        <v>4611</v>
      </c>
      <c r="D441" t="s">
        <v>137</v>
      </c>
      <c r="E441">
        <v>12</v>
      </c>
      <c r="F441">
        <v>3</v>
      </c>
      <c r="G441">
        <v>1</v>
      </c>
      <c r="H441">
        <v>10</v>
      </c>
      <c r="I441">
        <v>1</v>
      </c>
      <c r="J441" s="4">
        <v>0</v>
      </c>
      <c r="K441" s="4">
        <v>1391860</v>
      </c>
      <c r="L441" s="4">
        <v>200000</v>
      </c>
      <c r="M441" s="4">
        <v>44860.82</v>
      </c>
      <c r="N441" t="b">
        <v>1</v>
      </c>
      <c r="O441" t="s">
        <v>16</v>
      </c>
      <c r="P441" t="s">
        <v>17</v>
      </c>
    </row>
    <row r="442" spans="1:16" x14ac:dyDescent="0.2">
      <c r="A442">
        <v>2017</v>
      </c>
      <c r="B442">
        <v>1261</v>
      </c>
      <c r="C442">
        <v>4611</v>
      </c>
      <c r="D442" t="s">
        <v>137</v>
      </c>
      <c r="E442">
        <v>12</v>
      </c>
      <c r="F442">
        <v>3</v>
      </c>
      <c r="G442">
        <v>1</v>
      </c>
      <c r="H442">
        <v>10</v>
      </c>
      <c r="I442">
        <v>8</v>
      </c>
      <c r="J442" s="4">
        <v>0</v>
      </c>
      <c r="K442" s="4">
        <v>0</v>
      </c>
      <c r="L442" s="4">
        <v>0</v>
      </c>
      <c r="M442" s="4">
        <v>0</v>
      </c>
      <c r="N442" t="b">
        <v>1</v>
      </c>
      <c r="O442" t="s">
        <v>16</v>
      </c>
      <c r="P442" t="s">
        <v>17</v>
      </c>
    </row>
    <row r="443" spans="1:16" x14ac:dyDescent="0.2">
      <c r="A443">
        <v>2017</v>
      </c>
      <c r="B443">
        <v>1261</v>
      </c>
      <c r="C443">
        <v>4611</v>
      </c>
      <c r="D443" t="s">
        <v>137</v>
      </c>
      <c r="E443">
        <v>12</v>
      </c>
      <c r="F443">
        <v>3</v>
      </c>
      <c r="G443">
        <v>1</v>
      </c>
      <c r="H443">
        <v>21</v>
      </c>
      <c r="I443">
        <v>1</v>
      </c>
      <c r="J443" s="4">
        <v>10197720</v>
      </c>
      <c r="K443" s="4">
        <v>10197720</v>
      </c>
      <c r="L443" s="4">
        <v>1952720</v>
      </c>
      <c r="M443" s="4">
        <v>1070066.8600000001</v>
      </c>
      <c r="N443" t="b">
        <v>0</v>
      </c>
      <c r="O443" t="s">
        <v>16</v>
      </c>
      <c r="P443" t="s">
        <v>17</v>
      </c>
    </row>
    <row r="444" spans="1:16" x14ac:dyDescent="0.2">
      <c r="A444">
        <v>2017</v>
      </c>
      <c r="B444">
        <v>1261</v>
      </c>
      <c r="C444">
        <v>4611</v>
      </c>
      <c r="D444" t="s">
        <v>137</v>
      </c>
      <c r="E444">
        <v>12</v>
      </c>
      <c r="F444">
        <v>5</v>
      </c>
      <c r="G444">
        <v>1</v>
      </c>
      <c r="H444">
        <v>21</v>
      </c>
      <c r="I444">
        <v>1</v>
      </c>
      <c r="J444" s="4">
        <v>329940</v>
      </c>
      <c r="K444" s="4">
        <v>1319760</v>
      </c>
      <c r="L444" s="4">
        <v>329940</v>
      </c>
      <c r="M444" s="4">
        <v>0</v>
      </c>
      <c r="N444" t="b">
        <v>0</v>
      </c>
      <c r="O444" t="s">
        <v>16</v>
      </c>
      <c r="P444" t="s">
        <v>17</v>
      </c>
    </row>
    <row r="445" spans="1:16" x14ac:dyDescent="0.2">
      <c r="A445">
        <v>2017</v>
      </c>
      <c r="B445">
        <v>1261</v>
      </c>
      <c r="C445">
        <v>4613</v>
      </c>
      <c r="D445" t="s">
        <v>138</v>
      </c>
      <c r="E445">
        <v>12</v>
      </c>
      <c r="F445">
        <v>3</v>
      </c>
      <c r="G445">
        <v>1</v>
      </c>
      <c r="H445">
        <v>10</v>
      </c>
      <c r="I445">
        <v>1</v>
      </c>
      <c r="J445" s="4">
        <v>0</v>
      </c>
      <c r="K445" s="4">
        <v>9985000</v>
      </c>
      <c r="L445" s="4">
        <v>200000</v>
      </c>
      <c r="M445" s="4">
        <v>52605.09</v>
      </c>
      <c r="N445" t="b">
        <v>1</v>
      </c>
      <c r="O445" t="s">
        <v>16</v>
      </c>
      <c r="P445" t="s">
        <v>17</v>
      </c>
    </row>
    <row r="446" spans="1:16" x14ac:dyDescent="0.2">
      <c r="A446">
        <v>2017</v>
      </c>
      <c r="B446">
        <v>1261</v>
      </c>
      <c r="C446">
        <v>4613</v>
      </c>
      <c r="D446" t="s">
        <v>138</v>
      </c>
      <c r="E446">
        <v>12</v>
      </c>
      <c r="F446">
        <v>3</v>
      </c>
      <c r="G446">
        <v>1</v>
      </c>
      <c r="H446">
        <v>21</v>
      </c>
      <c r="I446">
        <v>1</v>
      </c>
      <c r="J446" s="4">
        <v>16400000</v>
      </c>
      <c r="K446" s="4">
        <v>16400000</v>
      </c>
      <c r="L446" s="4">
        <v>1200000</v>
      </c>
      <c r="M446" s="4">
        <v>15000</v>
      </c>
      <c r="N446" t="b">
        <v>0</v>
      </c>
      <c r="O446" t="s">
        <v>16</v>
      </c>
      <c r="P446" t="s">
        <v>17</v>
      </c>
    </row>
    <row r="447" spans="1:16" x14ac:dyDescent="0.2">
      <c r="A447">
        <v>2017</v>
      </c>
      <c r="B447">
        <v>1261</v>
      </c>
      <c r="C447">
        <v>4613</v>
      </c>
      <c r="D447" t="s">
        <v>138</v>
      </c>
      <c r="E447">
        <v>12</v>
      </c>
      <c r="F447">
        <v>3</v>
      </c>
      <c r="G447">
        <v>1</v>
      </c>
      <c r="H447">
        <v>36</v>
      </c>
      <c r="I447">
        <v>1</v>
      </c>
      <c r="J447" s="4">
        <v>3000000</v>
      </c>
      <c r="K447" s="4">
        <v>3000000</v>
      </c>
      <c r="L447" s="4">
        <v>3000000</v>
      </c>
      <c r="M447" s="4">
        <v>2243362.94</v>
      </c>
      <c r="N447" t="b">
        <v>0</v>
      </c>
      <c r="O447" t="s">
        <v>16</v>
      </c>
      <c r="P447" t="s">
        <v>17</v>
      </c>
    </row>
    <row r="448" spans="1:16" x14ac:dyDescent="0.2">
      <c r="A448">
        <v>2017</v>
      </c>
      <c r="B448">
        <v>1261</v>
      </c>
      <c r="C448">
        <v>4613</v>
      </c>
      <c r="D448" t="s">
        <v>138</v>
      </c>
      <c r="E448">
        <v>12</v>
      </c>
      <c r="F448">
        <v>4</v>
      </c>
      <c r="G448">
        <v>1</v>
      </c>
      <c r="H448">
        <v>10</v>
      </c>
      <c r="I448">
        <v>1</v>
      </c>
      <c r="J448" s="4">
        <v>0</v>
      </c>
      <c r="K448" s="4">
        <v>7243000</v>
      </c>
      <c r="L448" s="4">
        <v>0</v>
      </c>
      <c r="M448" s="4">
        <v>0</v>
      </c>
      <c r="N448" t="b">
        <v>1</v>
      </c>
      <c r="O448" t="s">
        <v>16</v>
      </c>
      <c r="P448" t="s">
        <v>17</v>
      </c>
    </row>
    <row r="449" spans="1:16" x14ac:dyDescent="0.2">
      <c r="A449">
        <v>2017</v>
      </c>
      <c r="B449">
        <v>1261</v>
      </c>
      <c r="C449">
        <v>4613</v>
      </c>
      <c r="D449" t="s">
        <v>138</v>
      </c>
      <c r="E449">
        <v>12</v>
      </c>
      <c r="F449">
        <v>4</v>
      </c>
      <c r="G449">
        <v>1</v>
      </c>
      <c r="H449">
        <v>21</v>
      </c>
      <c r="I449">
        <v>1</v>
      </c>
      <c r="J449" s="4">
        <v>10000000</v>
      </c>
      <c r="K449" s="4">
        <v>10000000</v>
      </c>
      <c r="L449" s="4">
        <v>2800000</v>
      </c>
      <c r="M449" s="4">
        <v>1840984.44</v>
      </c>
      <c r="N449" t="b">
        <v>0</v>
      </c>
      <c r="O449" t="s">
        <v>16</v>
      </c>
      <c r="P449" t="s">
        <v>17</v>
      </c>
    </row>
    <row r="450" spans="1:16" x14ac:dyDescent="0.2">
      <c r="A450">
        <v>2017</v>
      </c>
      <c r="B450">
        <v>1261</v>
      </c>
      <c r="C450">
        <v>4614</v>
      </c>
      <c r="D450" t="s">
        <v>139</v>
      </c>
      <c r="E450">
        <v>12</v>
      </c>
      <c r="F450">
        <v>3</v>
      </c>
      <c r="G450">
        <v>1</v>
      </c>
      <c r="H450">
        <v>10</v>
      </c>
      <c r="I450">
        <v>1</v>
      </c>
      <c r="J450" s="4">
        <v>0</v>
      </c>
      <c r="K450" s="4">
        <v>285000</v>
      </c>
      <c r="L450" s="4">
        <v>0</v>
      </c>
      <c r="M450" s="4">
        <v>0</v>
      </c>
      <c r="N450" t="b">
        <v>1</v>
      </c>
      <c r="O450" t="s">
        <v>16</v>
      </c>
      <c r="P450" t="s">
        <v>17</v>
      </c>
    </row>
    <row r="451" spans="1:16" x14ac:dyDescent="0.2">
      <c r="A451">
        <v>2017</v>
      </c>
      <c r="B451">
        <v>1261</v>
      </c>
      <c r="C451">
        <v>4614</v>
      </c>
      <c r="D451" t="s">
        <v>139</v>
      </c>
      <c r="E451">
        <v>12</v>
      </c>
      <c r="F451">
        <v>3</v>
      </c>
      <c r="G451">
        <v>1</v>
      </c>
      <c r="H451">
        <v>21</v>
      </c>
      <c r="I451">
        <v>1</v>
      </c>
      <c r="J451" s="4">
        <v>773745</v>
      </c>
      <c r="K451" s="4">
        <v>773745</v>
      </c>
      <c r="L451" s="4">
        <v>676148</v>
      </c>
      <c r="M451" s="4">
        <v>170022.6</v>
      </c>
      <c r="N451" t="b">
        <v>0</v>
      </c>
      <c r="O451" t="s">
        <v>16</v>
      </c>
      <c r="P451" t="s">
        <v>17</v>
      </c>
    </row>
    <row r="452" spans="1:16" x14ac:dyDescent="0.2">
      <c r="A452">
        <v>2017</v>
      </c>
      <c r="B452">
        <v>1261</v>
      </c>
      <c r="C452">
        <v>4616</v>
      </c>
      <c r="D452" t="s">
        <v>140</v>
      </c>
      <c r="E452">
        <v>12</v>
      </c>
      <c r="F452">
        <v>3</v>
      </c>
      <c r="G452">
        <v>1</v>
      </c>
      <c r="H452">
        <v>10</v>
      </c>
      <c r="I452">
        <v>1</v>
      </c>
      <c r="J452" s="4">
        <v>0</v>
      </c>
      <c r="K452" s="4">
        <v>92000</v>
      </c>
      <c r="L452" s="4">
        <v>0</v>
      </c>
      <c r="M452" s="4">
        <v>0</v>
      </c>
      <c r="N452" t="b">
        <v>1</v>
      </c>
      <c r="O452" t="s">
        <v>16</v>
      </c>
      <c r="P452" t="s">
        <v>17</v>
      </c>
    </row>
    <row r="453" spans="1:16" x14ac:dyDescent="0.2">
      <c r="A453">
        <v>2017</v>
      </c>
      <c r="B453">
        <v>1261</v>
      </c>
      <c r="C453">
        <v>4616</v>
      </c>
      <c r="D453" t="s">
        <v>140</v>
      </c>
      <c r="E453">
        <v>12</v>
      </c>
      <c r="F453">
        <v>3</v>
      </c>
      <c r="G453">
        <v>1</v>
      </c>
      <c r="H453">
        <v>21</v>
      </c>
      <c r="I453">
        <v>1</v>
      </c>
      <c r="J453" s="4">
        <v>1055164</v>
      </c>
      <c r="K453" s="4">
        <v>1055164</v>
      </c>
      <c r="L453" s="4">
        <v>770344.27</v>
      </c>
      <c r="M453" s="4">
        <v>365895.1</v>
      </c>
      <c r="N453" t="b">
        <v>0</v>
      </c>
      <c r="O453" t="s">
        <v>16</v>
      </c>
      <c r="P453" t="s">
        <v>17</v>
      </c>
    </row>
    <row r="454" spans="1:16" x14ac:dyDescent="0.2">
      <c r="A454">
        <v>2017</v>
      </c>
      <c r="B454">
        <v>1261</v>
      </c>
      <c r="C454">
        <v>4616</v>
      </c>
      <c r="D454" t="s">
        <v>140</v>
      </c>
      <c r="E454">
        <v>12</v>
      </c>
      <c r="F454">
        <v>3</v>
      </c>
      <c r="G454">
        <v>1</v>
      </c>
      <c r="H454">
        <v>36</v>
      </c>
      <c r="I454">
        <v>1</v>
      </c>
      <c r="J454" s="4">
        <v>4389632.8</v>
      </c>
      <c r="K454" s="4">
        <v>4389632.8</v>
      </c>
      <c r="L454" s="4">
        <v>4389632.8</v>
      </c>
      <c r="M454" s="4">
        <v>4389622.7699999996</v>
      </c>
      <c r="N454" t="b">
        <v>0</v>
      </c>
      <c r="O454" t="s">
        <v>16</v>
      </c>
      <c r="P454" t="s">
        <v>17</v>
      </c>
    </row>
    <row r="455" spans="1:16" x14ac:dyDescent="0.2">
      <c r="A455">
        <v>2017</v>
      </c>
      <c r="B455">
        <v>1261</v>
      </c>
      <c r="C455">
        <v>4616</v>
      </c>
      <c r="D455" t="s">
        <v>140</v>
      </c>
      <c r="E455">
        <v>12</v>
      </c>
      <c r="F455">
        <v>4</v>
      </c>
      <c r="G455">
        <v>1</v>
      </c>
      <c r="H455">
        <v>10</v>
      </c>
      <c r="I455">
        <v>1</v>
      </c>
      <c r="J455" s="4">
        <v>0</v>
      </c>
      <c r="K455" s="4">
        <v>53367250</v>
      </c>
      <c r="L455" s="4">
        <v>53367250</v>
      </c>
      <c r="M455" s="4">
        <v>0</v>
      </c>
      <c r="N455" t="b">
        <v>1</v>
      </c>
      <c r="O455" t="s">
        <v>16</v>
      </c>
      <c r="P455" t="s">
        <v>17</v>
      </c>
    </row>
    <row r="456" spans="1:16" x14ac:dyDescent="0.2">
      <c r="A456">
        <v>2017</v>
      </c>
      <c r="B456">
        <v>1261</v>
      </c>
      <c r="C456">
        <v>4625</v>
      </c>
      <c r="D456" t="s">
        <v>141</v>
      </c>
      <c r="E456">
        <v>12</v>
      </c>
      <c r="F456">
        <v>3</v>
      </c>
      <c r="G456">
        <v>1</v>
      </c>
      <c r="H456">
        <v>10</v>
      </c>
      <c r="I456">
        <v>1</v>
      </c>
      <c r="J456" s="4">
        <v>0</v>
      </c>
      <c r="K456" s="4">
        <v>6601801</v>
      </c>
      <c r="L456" s="4">
        <v>6120000</v>
      </c>
      <c r="M456" s="4">
        <v>4114770.15</v>
      </c>
      <c r="N456" t="b">
        <v>1</v>
      </c>
      <c r="O456" t="s">
        <v>16</v>
      </c>
      <c r="P456" t="s">
        <v>17</v>
      </c>
    </row>
    <row r="457" spans="1:16" x14ac:dyDescent="0.2">
      <c r="A457">
        <v>2017</v>
      </c>
      <c r="B457">
        <v>1261</v>
      </c>
      <c r="C457">
        <v>4625</v>
      </c>
      <c r="D457" t="s">
        <v>141</v>
      </c>
      <c r="E457">
        <v>12</v>
      </c>
      <c r="F457">
        <v>3</v>
      </c>
      <c r="G457">
        <v>1</v>
      </c>
      <c r="H457">
        <v>21</v>
      </c>
      <c r="I457">
        <v>1</v>
      </c>
      <c r="J457" s="4">
        <v>10161000</v>
      </c>
      <c r="K457" s="4">
        <v>10161000</v>
      </c>
      <c r="L457" s="4">
        <v>4177400</v>
      </c>
      <c r="M457" s="4">
        <v>168266.02</v>
      </c>
      <c r="N457" t="b">
        <v>0</v>
      </c>
      <c r="O457" t="s">
        <v>16</v>
      </c>
      <c r="P457" t="s">
        <v>17</v>
      </c>
    </row>
    <row r="458" spans="1:16" x14ac:dyDescent="0.2">
      <c r="A458">
        <v>2017</v>
      </c>
      <c r="B458">
        <v>1261</v>
      </c>
      <c r="C458">
        <v>4625</v>
      </c>
      <c r="D458" t="s">
        <v>141</v>
      </c>
      <c r="E458">
        <v>12</v>
      </c>
      <c r="F458">
        <v>3</v>
      </c>
      <c r="G458">
        <v>1</v>
      </c>
      <c r="H458">
        <v>23</v>
      </c>
      <c r="I458">
        <v>1</v>
      </c>
      <c r="J458" s="4">
        <v>4329106.5</v>
      </c>
      <c r="K458" s="4">
        <v>4329106.5</v>
      </c>
      <c r="L458" s="4">
        <v>4329106.5</v>
      </c>
      <c r="M458" s="4">
        <v>4329106.5</v>
      </c>
      <c r="N458" t="b">
        <v>1</v>
      </c>
      <c r="O458" t="s">
        <v>16</v>
      </c>
      <c r="P458" t="s">
        <v>17</v>
      </c>
    </row>
    <row r="459" spans="1:16" x14ac:dyDescent="0.2">
      <c r="A459">
        <v>2017</v>
      </c>
      <c r="B459">
        <v>1261</v>
      </c>
      <c r="C459">
        <v>4625</v>
      </c>
      <c r="D459" t="s">
        <v>141</v>
      </c>
      <c r="E459">
        <v>12</v>
      </c>
      <c r="F459">
        <v>4</v>
      </c>
      <c r="G459">
        <v>1</v>
      </c>
      <c r="H459">
        <v>10</v>
      </c>
      <c r="I459">
        <v>1</v>
      </c>
      <c r="J459" s="4">
        <v>0</v>
      </c>
      <c r="K459" s="4">
        <v>275217</v>
      </c>
      <c r="L459" s="4">
        <v>0</v>
      </c>
      <c r="M459" s="4">
        <v>0</v>
      </c>
      <c r="N459" t="b">
        <v>1</v>
      </c>
      <c r="O459" t="s">
        <v>16</v>
      </c>
      <c r="P459" t="s">
        <v>17</v>
      </c>
    </row>
    <row r="460" spans="1:16" x14ac:dyDescent="0.2">
      <c r="A460">
        <v>2017</v>
      </c>
      <c r="B460">
        <v>1261</v>
      </c>
      <c r="C460">
        <v>4625</v>
      </c>
      <c r="D460" t="s">
        <v>141</v>
      </c>
      <c r="E460">
        <v>12</v>
      </c>
      <c r="F460">
        <v>4</v>
      </c>
      <c r="G460">
        <v>1</v>
      </c>
      <c r="H460">
        <v>10</v>
      </c>
      <c r="I460">
        <v>8</v>
      </c>
      <c r="J460" s="4">
        <v>3000</v>
      </c>
      <c r="K460" s="4">
        <v>3000</v>
      </c>
      <c r="L460" s="4">
        <v>0</v>
      </c>
      <c r="M460" s="4">
        <v>0</v>
      </c>
      <c r="N460" t="b">
        <v>1</v>
      </c>
      <c r="O460" t="s">
        <v>16</v>
      </c>
      <c r="P460" t="s">
        <v>17</v>
      </c>
    </row>
    <row r="461" spans="1:16" x14ac:dyDescent="0.2">
      <c r="A461">
        <v>2017</v>
      </c>
      <c r="B461">
        <v>1261</v>
      </c>
      <c r="C461">
        <v>4627</v>
      </c>
      <c r="D461" t="s">
        <v>142</v>
      </c>
      <c r="E461">
        <v>12</v>
      </c>
      <c r="F461">
        <v>3</v>
      </c>
      <c r="G461">
        <v>1</v>
      </c>
      <c r="H461">
        <v>10</v>
      </c>
      <c r="I461">
        <v>1</v>
      </c>
      <c r="J461" s="4">
        <v>0</v>
      </c>
      <c r="K461" s="4">
        <v>89000</v>
      </c>
      <c r="L461" s="4">
        <v>40000</v>
      </c>
      <c r="M461" s="4">
        <v>4943.1400000000003</v>
      </c>
      <c r="N461" t="b">
        <v>1</v>
      </c>
      <c r="O461" t="s">
        <v>16</v>
      </c>
      <c r="P461" t="s">
        <v>17</v>
      </c>
    </row>
    <row r="462" spans="1:16" x14ac:dyDescent="0.2">
      <c r="A462">
        <v>2017</v>
      </c>
      <c r="B462">
        <v>1261</v>
      </c>
      <c r="C462">
        <v>4627</v>
      </c>
      <c r="D462" t="s">
        <v>142</v>
      </c>
      <c r="E462">
        <v>12</v>
      </c>
      <c r="F462">
        <v>3</v>
      </c>
      <c r="G462">
        <v>1</v>
      </c>
      <c r="H462">
        <v>21</v>
      </c>
      <c r="I462">
        <v>1</v>
      </c>
      <c r="J462" s="4">
        <v>1360000</v>
      </c>
      <c r="K462" s="4">
        <v>1360000</v>
      </c>
      <c r="L462" s="4">
        <v>660999.67000000004</v>
      </c>
      <c r="M462" s="4">
        <v>51287.39</v>
      </c>
      <c r="N462" t="b">
        <v>0</v>
      </c>
      <c r="O462" t="s">
        <v>16</v>
      </c>
      <c r="P462" t="s">
        <v>17</v>
      </c>
    </row>
    <row r="463" spans="1:16" x14ac:dyDescent="0.2">
      <c r="A463">
        <v>2017</v>
      </c>
      <c r="B463">
        <v>1261</v>
      </c>
      <c r="C463">
        <v>4630</v>
      </c>
      <c r="D463" t="s">
        <v>143</v>
      </c>
      <c r="E463">
        <v>12</v>
      </c>
      <c r="F463">
        <v>3</v>
      </c>
      <c r="G463">
        <v>1</v>
      </c>
      <c r="H463">
        <v>10</v>
      </c>
      <c r="I463">
        <v>1</v>
      </c>
      <c r="J463" s="4">
        <v>0</v>
      </c>
      <c r="K463" s="4">
        <v>100000</v>
      </c>
      <c r="L463" s="4">
        <v>0</v>
      </c>
      <c r="M463" s="4">
        <v>0</v>
      </c>
      <c r="N463" t="b">
        <v>1</v>
      </c>
      <c r="O463" t="s">
        <v>16</v>
      </c>
      <c r="P463" t="s">
        <v>17</v>
      </c>
    </row>
    <row r="464" spans="1:16" x14ac:dyDescent="0.2">
      <c r="A464">
        <v>2017</v>
      </c>
      <c r="B464">
        <v>1261</v>
      </c>
      <c r="C464">
        <v>4630</v>
      </c>
      <c r="D464" t="s">
        <v>143</v>
      </c>
      <c r="E464">
        <v>12</v>
      </c>
      <c r="F464">
        <v>3</v>
      </c>
      <c r="G464">
        <v>1</v>
      </c>
      <c r="H464">
        <v>21</v>
      </c>
      <c r="I464">
        <v>1</v>
      </c>
      <c r="J464" s="4">
        <v>263839</v>
      </c>
      <c r="K464" s="4">
        <v>263839</v>
      </c>
      <c r="L464" s="4">
        <v>224999.33</v>
      </c>
      <c r="M464" s="4">
        <v>0</v>
      </c>
      <c r="N464" t="b">
        <v>0</v>
      </c>
      <c r="O464" t="s">
        <v>16</v>
      </c>
      <c r="P464" t="s">
        <v>17</v>
      </c>
    </row>
    <row r="465" spans="1:16" x14ac:dyDescent="0.2">
      <c r="A465">
        <v>2017</v>
      </c>
      <c r="B465">
        <v>1261</v>
      </c>
      <c r="C465">
        <v>4631</v>
      </c>
      <c r="D465" t="s">
        <v>144</v>
      </c>
      <c r="E465">
        <v>12</v>
      </c>
      <c r="F465">
        <v>3</v>
      </c>
      <c r="G465">
        <v>1</v>
      </c>
      <c r="H465">
        <v>10</v>
      </c>
      <c r="I465">
        <v>1</v>
      </c>
      <c r="J465" s="4">
        <v>0</v>
      </c>
      <c r="K465" s="4">
        <v>130000</v>
      </c>
      <c r="L465" s="4">
        <v>130000</v>
      </c>
      <c r="M465" s="4">
        <v>12399.04</v>
      </c>
      <c r="N465" t="b">
        <v>1</v>
      </c>
      <c r="O465" t="s">
        <v>16</v>
      </c>
      <c r="P465" t="s">
        <v>17</v>
      </c>
    </row>
    <row r="466" spans="1:16" x14ac:dyDescent="0.2">
      <c r="A466">
        <v>2017</v>
      </c>
      <c r="B466">
        <v>1261</v>
      </c>
      <c r="C466">
        <v>4631</v>
      </c>
      <c r="D466" t="s">
        <v>144</v>
      </c>
      <c r="E466">
        <v>12</v>
      </c>
      <c r="F466">
        <v>3</v>
      </c>
      <c r="G466">
        <v>1</v>
      </c>
      <c r="H466">
        <v>21</v>
      </c>
      <c r="I466">
        <v>1</v>
      </c>
      <c r="J466" s="4">
        <v>750000</v>
      </c>
      <c r="K466" s="4">
        <v>750000</v>
      </c>
      <c r="L466" s="4">
        <v>550000</v>
      </c>
      <c r="M466" s="4">
        <v>28342.76</v>
      </c>
      <c r="N466" t="b">
        <v>0</v>
      </c>
      <c r="O466" t="s">
        <v>16</v>
      </c>
      <c r="P466" t="s">
        <v>17</v>
      </c>
    </row>
    <row r="467" spans="1:16" x14ac:dyDescent="0.2">
      <c r="A467">
        <v>2017</v>
      </c>
      <c r="B467">
        <v>1261</v>
      </c>
      <c r="C467">
        <v>4631</v>
      </c>
      <c r="D467" t="s">
        <v>144</v>
      </c>
      <c r="E467">
        <v>12</v>
      </c>
      <c r="F467">
        <v>3</v>
      </c>
      <c r="G467">
        <v>1</v>
      </c>
      <c r="H467">
        <v>36</v>
      </c>
      <c r="I467">
        <v>1</v>
      </c>
      <c r="J467" s="4">
        <v>1232836.05</v>
      </c>
      <c r="K467" s="4">
        <v>1232836.05</v>
      </c>
      <c r="L467" s="4">
        <v>412306</v>
      </c>
      <c r="M467" s="4">
        <v>0</v>
      </c>
      <c r="N467" t="b">
        <v>0</v>
      </c>
      <c r="O467" t="s">
        <v>16</v>
      </c>
      <c r="P467" t="s">
        <v>17</v>
      </c>
    </row>
    <row r="468" spans="1:16" x14ac:dyDescent="0.2">
      <c r="A468">
        <v>2017</v>
      </c>
      <c r="B468">
        <v>1261</v>
      </c>
      <c r="C468">
        <v>4631</v>
      </c>
      <c r="D468" t="s">
        <v>144</v>
      </c>
      <c r="E468">
        <v>12</v>
      </c>
      <c r="F468">
        <v>4</v>
      </c>
      <c r="G468">
        <v>1</v>
      </c>
      <c r="H468">
        <v>10</v>
      </c>
      <c r="I468">
        <v>1</v>
      </c>
      <c r="J468" s="4">
        <v>0</v>
      </c>
      <c r="K468" s="4">
        <v>825350</v>
      </c>
      <c r="L468" s="4">
        <v>825350</v>
      </c>
      <c r="M468" s="4">
        <v>0</v>
      </c>
      <c r="N468" t="b">
        <v>1</v>
      </c>
      <c r="O468" t="s">
        <v>16</v>
      </c>
      <c r="P468" t="s">
        <v>17</v>
      </c>
    </row>
    <row r="469" spans="1:16" x14ac:dyDescent="0.2">
      <c r="A469">
        <v>2017</v>
      </c>
      <c r="B469">
        <v>1261</v>
      </c>
      <c r="C469">
        <v>4632</v>
      </c>
      <c r="D469" t="s">
        <v>145</v>
      </c>
      <c r="E469">
        <v>12</v>
      </c>
      <c r="F469">
        <v>3</v>
      </c>
      <c r="G469">
        <v>1</v>
      </c>
      <c r="H469">
        <v>10</v>
      </c>
      <c r="I469">
        <v>1</v>
      </c>
      <c r="J469" s="4">
        <v>0</v>
      </c>
      <c r="K469" s="4">
        <v>1510871</v>
      </c>
      <c r="L469" s="4">
        <v>800000</v>
      </c>
      <c r="M469" s="4">
        <v>451930</v>
      </c>
      <c r="N469" t="b">
        <v>1</v>
      </c>
      <c r="O469" t="s">
        <v>16</v>
      </c>
      <c r="P469" t="s">
        <v>17</v>
      </c>
    </row>
    <row r="470" spans="1:16" x14ac:dyDescent="0.2">
      <c r="A470">
        <v>2017</v>
      </c>
      <c r="B470">
        <v>1261</v>
      </c>
      <c r="C470">
        <v>4632</v>
      </c>
      <c r="D470" t="s">
        <v>145</v>
      </c>
      <c r="E470">
        <v>12</v>
      </c>
      <c r="F470">
        <v>3</v>
      </c>
      <c r="G470">
        <v>1</v>
      </c>
      <c r="H470">
        <v>21</v>
      </c>
      <c r="I470">
        <v>1</v>
      </c>
      <c r="J470" s="4">
        <v>2550000</v>
      </c>
      <c r="K470" s="4">
        <v>2550000</v>
      </c>
      <c r="L470" s="4">
        <v>1115000</v>
      </c>
      <c r="M470" s="4">
        <v>211240.99</v>
      </c>
      <c r="N470" t="b">
        <v>0</v>
      </c>
      <c r="O470" t="s">
        <v>16</v>
      </c>
      <c r="P470" t="s">
        <v>17</v>
      </c>
    </row>
    <row r="471" spans="1:16" x14ac:dyDescent="0.2">
      <c r="A471">
        <v>2017</v>
      </c>
      <c r="B471">
        <v>1261</v>
      </c>
      <c r="C471">
        <v>4635</v>
      </c>
      <c r="D471" t="s">
        <v>146</v>
      </c>
      <c r="E471">
        <v>12</v>
      </c>
      <c r="F471">
        <v>3</v>
      </c>
      <c r="G471">
        <v>1</v>
      </c>
      <c r="H471">
        <v>10</v>
      </c>
      <c r="I471">
        <v>1</v>
      </c>
      <c r="J471" s="4">
        <v>0</v>
      </c>
      <c r="K471" s="4">
        <v>700000</v>
      </c>
      <c r="L471" s="4">
        <v>700000</v>
      </c>
      <c r="M471" s="4">
        <v>324409.13</v>
      </c>
      <c r="N471" t="b">
        <v>1</v>
      </c>
      <c r="O471" t="s">
        <v>16</v>
      </c>
      <c r="P471" t="s">
        <v>17</v>
      </c>
    </row>
    <row r="472" spans="1:16" x14ac:dyDescent="0.2">
      <c r="A472">
        <v>2017</v>
      </c>
      <c r="B472">
        <v>1261</v>
      </c>
      <c r="C472">
        <v>4635</v>
      </c>
      <c r="D472" t="s">
        <v>146</v>
      </c>
      <c r="E472">
        <v>12</v>
      </c>
      <c r="F472">
        <v>3</v>
      </c>
      <c r="G472">
        <v>1</v>
      </c>
      <c r="H472">
        <v>21</v>
      </c>
      <c r="I472">
        <v>1</v>
      </c>
      <c r="J472" s="4">
        <v>2536161</v>
      </c>
      <c r="K472" s="4">
        <v>2536161</v>
      </c>
      <c r="L472" s="4">
        <v>584999.33000000007</v>
      </c>
      <c r="M472" s="4">
        <v>2475</v>
      </c>
      <c r="N472" t="b">
        <v>0</v>
      </c>
      <c r="O472" t="s">
        <v>16</v>
      </c>
      <c r="P472" t="s">
        <v>17</v>
      </c>
    </row>
    <row r="473" spans="1:16" x14ac:dyDescent="0.2">
      <c r="A473">
        <v>2017</v>
      </c>
      <c r="B473">
        <v>1261</v>
      </c>
      <c r="C473">
        <v>4636</v>
      </c>
      <c r="D473" t="s">
        <v>147</v>
      </c>
      <c r="E473">
        <v>12</v>
      </c>
      <c r="F473">
        <v>3</v>
      </c>
      <c r="G473">
        <v>1</v>
      </c>
      <c r="H473">
        <v>10</v>
      </c>
      <c r="I473">
        <v>4</v>
      </c>
      <c r="J473" s="4">
        <v>109000</v>
      </c>
      <c r="K473" s="4">
        <v>109000</v>
      </c>
      <c r="L473" s="4">
        <v>0</v>
      </c>
      <c r="M473" s="4">
        <v>0</v>
      </c>
      <c r="N473" t="b">
        <v>1</v>
      </c>
      <c r="O473" t="s">
        <v>16</v>
      </c>
      <c r="P473" t="s">
        <v>17</v>
      </c>
    </row>
    <row r="474" spans="1:16" x14ac:dyDescent="0.2">
      <c r="A474">
        <v>2017</v>
      </c>
      <c r="B474">
        <v>1261</v>
      </c>
      <c r="C474">
        <v>4636</v>
      </c>
      <c r="D474" t="s">
        <v>147</v>
      </c>
      <c r="E474">
        <v>12</v>
      </c>
      <c r="F474">
        <v>3</v>
      </c>
      <c r="G474">
        <v>1</v>
      </c>
      <c r="H474">
        <v>71</v>
      </c>
      <c r="I474">
        <v>1</v>
      </c>
      <c r="J474" s="4">
        <v>0</v>
      </c>
      <c r="K474" s="4">
        <v>0</v>
      </c>
      <c r="L474" s="4">
        <v>0</v>
      </c>
      <c r="M474" s="4">
        <v>0</v>
      </c>
      <c r="N474" t="b">
        <v>1</v>
      </c>
      <c r="O474" t="s">
        <v>16</v>
      </c>
      <c r="P474" t="s">
        <v>17</v>
      </c>
    </row>
    <row r="475" spans="1:16" x14ac:dyDescent="0.2">
      <c r="A475">
        <v>2017</v>
      </c>
      <c r="B475">
        <v>1261</v>
      </c>
      <c r="C475">
        <v>4636</v>
      </c>
      <c r="D475" t="s">
        <v>147</v>
      </c>
      <c r="E475">
        <v>12</v>
      </c>
      <c r="F475">
        <v>4</v>
      </c>
      <c r="G475">
        <v>1</v>
      </c>
      <c r="H475">
        <v>71</v>
      </c>
      <c r="I475">
        <v>1</v>
      </c>
      <c r="J475" s="4">
        <v>26007124</v>
      </c>
      <c r="K475" s="4">
        <v>26007124</v>
      </c>
      <c r="L475" s="4">
        <v>22050000</v>
      </c>
      <c r="M475" s="4">
        <v>0</v>
      </c>
      <c r="N475" t="b">
        <v>1</v>
      </c>
      <c r="O475" t="s">
        <v>16</v>
      </c>
      <c r="P475" t="s">
        <v>17</v>
      </c>
    </row>
    <row r="476" spans="1:16" x14ac:dyDescent="0.2">
      <c r="A476">
        <v>2017</v>
      </c>
      <c r="B476">
        <v>1261</v>
      </c>
      <c r="C476">
        <v>4638</v>
      </c>
      <c r="D476" t="s">
        <v>148</v>
      </c>
      <c r="E476">
        <v>12</v>
      </c>
      <c r="F476">
        <v>3</v>
      </c>
      <c r="G476">
        <v>1</v>
      </c>
      <c r="H476">
        <v>10</v>
      </c>
      <c r="I476">
        <v>1</v>
      </c>
      <c r="J476" s="4">
        <v>7261892</v>
      </c>
      <c r="K476" s="4">
        <v>7261892</v>
      </c>
      <c r="L476" s="4">
        <v>7261892</v>
      </c>
      <c r="M476" s="4">
        <v>5470258</v>
      </c>
      <c r="N476" t="b">
        <v>1</v>
      </c>
      <c r="O476" t="s">
        <v>16</v>
      </c>
      <c r="P476" t="s">
        <v>17</v>
      </c>
    </row>
    <row r="477" spans="1:16" x14ac:dyDescent="0.2">
      <c r="A477">
        <v>2017</v>
      </c>
      <c r="B477">
        <v>1261</v>
      </c>
      <c r="C477">
        <v>4638</v>
      </c>
      <c r="D477" t="s">
        <v>148</v>
      </c>
      <c r="E477">
        <v>12</v>
      </c>
      <c r="F477">
        <v>3</v>
      </c>
      <c r="G477">
        <v>1</v>
      </c>
      <c r="H477">
        <v>21</v>
      </c>
      <c r="I477">
        <v>1</v>
      </c>
      <c r="J477" s="4">
        <v>19420150</v>
      </c>
      <c r="K477" s="4">
        <v>19420150</v>
      </c>
      <c r="L477" s="4">
        <v>5650000</v>
      </c>
      <c r="M477" s="4">
        <v>2133198.58</v>
      </c>
      <c r="N477" t="b">
        <v>0</v>
      </c>
      <c r="O477" t="s">
        <v>16</v>
      </c>
      <c r="P477" t="s">
        <v>17</v>
      </c>
    </row>
    <row r="478" spans="1:16" x14ac:dyDescent="0.2">
      <c r="A478">
        <v>2017</v>
      </c>
      <c r="B478">
        <v>1261</v>
      </c>
      <c r="C478">
        <v>4638</v>
      </c>
      <c r="D478" t="s">
        <v>148</v>
      </c>
      <c r="E478">
        <v>12</v>
      </c>
      <c r="F478">
        <v>4</v>
      </c>
      <c r="G478">
        <v>1</v>
      </c>
      <c r="H478">
        <v>10</v>
      </c>
      <c r="I478">
        <v>1</v>
      </c>
      <c r="J478" s="4">
        <v>2306000</v>
      </c>
      <c r="K478" s="4">
        <v>5664350</v>
      </c>
      <c r="L478" s="4">
        <v>5664350</v>
      </c>
      <c r="M478" s="4">
        <v>2240000</v>
      </c>
      <c r="N478" t="b">
        <v>1</v>
      </c>
      <c r="O478" t="s">
        <v>16</v>
      </c>
      <c r="P478" t="s">
        <v>17</v>
      </c>
    </row>
    <row r="479" spans="1:16" x14ac:dyDescent="0.2">
      <c r="A479">
        <v>2017</v>
      </c>
      <c r="B479">
        <v>1261</v>
      </c>
      <c r="C479">
        <v>4640</v>
      </c>
      <c r="D479" t="s">
        <v>149</v>
      </c>
      <c r="E479">
        <v>12</v>
      </c>
      <c r="F479">
        <v>3</v>
      </c>
      <c r="G479">
        <v>0</v>
      </c>
      <c r="H479">
        <v>23</v>
      </c>
      <c r="I479">
        <v>1</v>
      </c>
      <c r="J479" s="4">
        <v>1313974</v>
      </c>
      <c r="K479" s="4">
        <v>2000000</v>
      </c>
      <c r="L479" s="4">
        <v>2000000</v>
      </c>
      <c r="M479" s="4">
        <v>1899206.6</v>
      </c>
      <c r="N479" t="b">
        <v>1</v>
      </c>
      <c r="O479" t="s">
        <v>16</v>
      </c>
      <c r="P479" t="s">
        <v>17</v>
      </c>
    </row>
    <row r="480" spans="1:16" x14ac:dyDescent="0.2">
      <c r="A480">
        <v>2017</v>
      </c>
      <c r="B480">
        <v>1261</v>
      </c>
      <c r="C480">
        <v>4640</v>
      </c>
      <c r="D480" t="s">
        <v>149</v>
      </c>
      <c r="E480">
        <v>12</v>
      </c>
      <c r="F480">
        <v>4</v>
      </c>
      <c r="G480">
        <v>0</v>
      </c>
      <c r="H480">
        <v>10</v>
      </c>
      <c r="I480">
        <v>1</v>
      </c>
      <c r="J480" s="4">
        <v>1500000</v>
      </c>
      <c r="K480" s="4">
        <v>1500000</v>
      </c>
      <c r="L480" s="4">
        <v>1500000</v>
      </c>
      <c r="M480" s="4">
        <v>1473748.74</v>
      </c>
      <c r="N480" t="b">
        <v>1</v>
      </c>
      <c r="O480" t="s">
        <v>16</v>
      </c>
      <c r="P480" t="s">
        <v>17</v>
      </c>
    </row>
    <row r="481" spans="1:16" x14ac:dyDescent="0.2">
      <c r="A481">
        <v>2017</v>
      </c>
      <c r="B481">
        <v>1261</v>
      </c>
      <c r="C481">
        <v>4640</v>
      </c>
      <c r="D481" t="s">
        <v>149</v>
      </c>
      <c r="E481">
        <v>12</v>
      </c>
      <c r="F481">
        <v>4</v>
      </c>
      <c r="G481">
        <v>0</v>
      </c>
      <c r="H481">
        <v>10</v>
      </c>
      <c r="I481">
        <v>4</v>
      </c>
      <c r="J481" s="4">
        <v>420000</v>
      </c>
      <c r="K481" s="4">
        <v>420000</v>
      </c>
      <c r="L481" s="4">
        <v>0</v>
      </c>
      <c r="M481" s="4">
        <v>0</v>
      </c>
      <c r="N481" t="b">
        <v>1</v>
      </c>
      <c r="O481" t="s">
        <v>16</v>
      </c>
      <c r="P481" t="s">
        <v>17</v>
      </c>
    </row>
    <row r="482" spans="1:16" x14ac:dyDescent="0.2">
      <c r="A482">
        <v>2017</v>
      </c>
      <c r="B482">
        <v>1261</v>
      </c>
      <c r="C482">
        <v>4640</v>
      </c>
      <c r="D482" t="s">
        <v>149</v>
      </c>
      <c r="E482">
        <v>12</v>
      </c>
      <c r="F482">
        <v>4</v>
      </c>
      <c r="G482">
        <v>0</v>
      </c>
      <c r="H482">
        <v>10</v>
      </c>
      <c r="I482">
        <v>8</v>
      </c>
      <c r="J482" s="4">
        <v>3750000</v>
      </c>
      <c r="K482" s="4">
        <v>3750000</v>
      </c>
      <c r="L482" s="4">
        <v>3300000</v>
      </c>
      <c r="M482" s="4">
        <v>100000</v>
      </c>
      <c r="N482" t="b">
        <v>1</v>
      </c>
      <c r="O482" t="s">
        <v>16</v>
      </c>
      <c r="P482" t="s">
        <v>17</v>
      </c>
    </row>
    <row r="483" spans="1:16" x14ac:dyDescent="0.2">
      <c r="A483">
        <v>2017</v>
      </c>
      <c r="B483">
        <v>1261</v>
      </c>
      <c r="C483">
        <v>4643</v>
      </c>
      <c r="D483" t="s">
        <v>150</v>
      </c>
      <c r="E483">
        <v>12</v>
      </c>
      <c r="F483">
        <v>3</v>
      </c>
      <c r="G483">
        <v>1</v>
      </c>
      <c r="H483">
        <v>10</v>
      </c>
      <c r="I483">
        <v>1</v>
      </c>
      <c r="J483" s="4">
        <v>10000000</v>
      </c>
      <c r="K483" s="4">
        <v>15000000</v>
      </c>
      <c r="L483" s="4">
        <v>14800000</v>
      </c>
      <c r="M483" s="4">
        <v>14385254.35</v>
      </c>
      <c r="N483" t="b">
        <v>1</v>
      </c>
      <c r="O483" t="s">
        <v>16</v>
      </c>
      <c r="P483" t="s">
        <v>17</v>
      </c>
    </row>
    <row r="484" spans="1:16" x14ac:dyDescent="0.2">
      <c r="A484">
        <v>2017</v>
      </c>
      <c r="B484">
        <v>1261</v>
      </c>
      <c r="C484">
        <v>4643</v>
      </c>
      <c r="D484" t="s">
        <v>150</v>
      </c>
      <c r="E484">
        <v>12</v>
      </c>
      <c r="F484">
        <v>4</v>
      </c>
      <c r="G484">
        <v>1</v>
      </c>
      <c r="H484">
        <v>10</v>
      </c>
      <c r="I484">
        <v>1</v>
      </c>
      <c r="J484" s="4">
        <v>23695320</v>
      </c>
      <c r="K484" s="4">
        <v>32075320</v>
      </c>
      <c r="L484" s="4">
        <v>16535000</v>
      </c>
      <c r="M484" s="4">
        <v>13108383.5</v>
      </c>
      <c r="N484" t="b">
        <v>1</v>
      </c>
      <c r="O484" t="s">
        <v>16</v>
      </c>
      <c r="P484" t="s">
        <v>17</v>
      </c>
    </row>
    <row r="485" spans="1:16" x14ac:dyDescent="0.2">
      <c r="A485">
        <v>2017</v>
      </c>
      <c r="B485">
        <v>1261</v>
      </c>
      <c r="C485">
        <v>4643</v>
      </c>
      <c r="D485" t="s">
        <v>150</v>
      </c>
      <c r="E485">
        <v>12</v>
      </c>
      <c r="F485">
        <v>4</v>
      </c>
      <c r="G485">
        <v>1</v>
      </c>
      <c r="H485">
        <v>10</v>
      </c>
      <c r="I485">
        <v>8</v>
      </c>
      <c r="J485" s="4">
        <v>18446921.82</v>
      </c>
      <c r="K485" s="4">
        <v>18446921.82</v>
      </c>
      <c r="L485" s="4">
        <v>8192221.8200000003</v>
      </c>
      <c r="M485" s="4">
        <v>4113960.82</v>
      </c>
      <c r="N485" t="b">
        <v>1</v>
      </c>
      <c r="O485" t="s">
        <v>16</v>
      </c>
      <c r="P485" t="s">
        <v>17</v>
      </c>
    </row>
    <row r="486" spans="1:16" x14ac:dyDescent="0.2">
      <c r="A486">
        <v>2017</v>
      </c>
      <c r="B486">
        <v>1261</v>
      </c>
      <c r="C486">
        <v>4643</v>
      </c>
      <c r="D486" t="s">
        <v>150</v>
      </c>
      <c r="E486">
        <v>12</v>
      </c>
      <c r="F486">
        <v>4</v>
      </c>
      <c r="G486">
        <v>1</v>
      </c>
      <c r="H486">
        <v>21</v>
      </c>
      <c r="I486">
        <v>1</v>
      </c>
      <c r="J486" s="4">
        <v>35246741</v>
      </c>
      <c r="K486" s="4">
        <v>35246741</v>
      </c>
      <c r="L486" s="4">
        <v>3825516.67</v>
      </c>
      <c r="M486" s="4">
        <v>3825516.67</v>
      </c>
      <c r="N486" t="b">
        <v>0</v>
      </c>
      <c r="O486" t="s">
        <v>16</v>
      </c>
      <c r="P486" t="s">
        <v>17</v>
      </c>
    </row>
    <row r="487" spans="1:16" x14ac:dyDescent="0.2">
      <c r="A487">
        <v>2017</v>
      </c>
      <c r="B487">
        <v>1261</v>
      </c>
      <c r="C487">
        <v>4643</v>
      </c>
      <c r="D487" t="s">
        <v>150</v>
      </c>
      <c r="E487">
        <v>12</v>
      </c>
      <c r="F487">
        <v>4</v>
      </c>
      <c r="G487">
        <v>1</v>
      </c>
      <c r="H487">
        <v>36</v>
      </c>
      <c r="I487">
        <v>1</v>
      </c>
      <c r="J487" s="4">
        <v>5680509.7100000028</v>
      </c>
      <c r="K487" s="4">
        <v>5680509.7100000028</v>
      </c>
      <c r="L487" s="4">
        <v>4543000</v>
      </c>
      <c r="M487" s="4">
        <v>4367510.43</v>
      </c>
      <c r="N487" t="b">
        <v>0</v>
      </c>
      <c r="O487" t="s">
        <v>16</v>
      </c>
      <c r="P487" t="s">
        <v>17</v>
      </c>
    </row>
    <row r="488" spans="1:16" x14ac:dyDescent="0.2">
      <c r="A488">
        <v>2017</v>
      </c>
      <c r="B488">
        <v>1261</v>
      </c>
      <c r="C488">
        <v>4644</v>
      </c>
      <c r="D488" t="s">
        <v>151</v>
      </c>
      <c r="E488">
        <v>12</v>
      </c>
      <c r="F488">
        <v>3</v>
      </c>
      <c r="G488">
        <v>1</v>
      </c>
      <c r="H488">
        <v>10</v>
      </c>
      <c r="I488">
        <v>1</v>
      </c>
      <c r="J488" s="4">
        <v>14592356</v>
      </c>
      <c r="K488" s="4">
        <v>14592356</v>
      </c>
      <c r="L488" s="4">
        <v>14592356</v>
      </c>
      <c r="M488" s="4">
        <v>11639535.77</v>
      </c>
      <c r="N488" t="b">
        <v>1</v>
      </c>
      <c r="O488" t="s">
        <v>16</v>
      </c>
      <c r="P488" t="s">
        <v>17</v>
      </c>
    </row>
    <row r="489" spans="1:16" x14ac:dyDescent="0.2">
      <c r="A489">
        <v>2017</v>
      </c>
      <c r="B489">
        <v>1261</v>
      </c>
      <c r="C489">
        <v>4644</v>
      </c>
      <c r="D489" t="s">
        <v>151</v>
      </c>
      <c r="E489">
        <v>12</v>
      </c>
      <c r="F489">
        <v>3</v>
      </c>
      <c r="G489">
        <v>1</v>
      </c>
      <c r="H489">
        <v>21</v>
      </c>
      <c r="I489">
        <v>1</v>
      </c>
      <c r="J489" s="4">
        <v>34397822</v>
      </c>
      <c r="K489" s="4">
        <v>34397822</v>
      </c>
      <c r="L489" s="4">
        <v>8693188.129999999</v>
      </c>
      <c r="M489" s="4">
        <v>5018428.07</v>
      </c>
      <c r="N489" t="b">
        <v>0</v>
      </c>
      <c r="O489" t="s">
        <v>16</v>
      </c>
      <c r="P489" t="s">
        <v>17</v>
      </c>
    </row>
    <row r="490" spans="1:16" x14ac:dyDescent="0.2">
      <c r="A490">
        <v>2017</v>
      </c>
      <c r="B490">
        <v>1261</v>
      </c>
      <c r="C490">
        <v>4644</v>
      </c>
      <c r="D490" t="s">
        <v>151</v>
      </c>
      <c r="E490">
        <v>12</v>
      </c>
      <c r="F490">
        <v>4</v>
      </c>
      <c r="G490">
        <v>1</v>
      </c>
      <c r="H490">
        <v>10</v>
      </c>
      <c r="I490">
        <v>1</v>
      </c>
      <c r="J490" s="4">
        <v>203341718</v>
      </c>
      <c r="K490" s="4">
        <v>281910020</v>
      </c>
      <c r="L490" s="4">
        <v>5500000</v>
      </c>
      <c r="M490" s="4">
        <v>4896000</v>
      </c>
      <c r="N490" t="b">
        <v>1</v>
      </c>
      <c r="O490" t="s">
        <v>16</v>
      </c>
      <c r="P490" t="s">
        <v>17</v>
      </c>
    </row>
    <row r="491" spans="1:16" x14ac:dyDescent="0.2">
      <c r="A491">
        <v>2017</v>
      </c>
      <c r="B491">
        <v>1261</v>
      </c>
      <c r="C491">
        <v>4645</v>
      </c>
      <c r="D491" t="s">
        <v>152</v>
      </c>
      <c r="E491">
        <v>12</v>
      </c>
      <c r="F491">
        <v>4</v>
      </c>
      <c r="G491">
        <v>1</v>
      </c>
      <c r="H491">
        <v>10</v>
      </c>
      <c r="I491">
        <v>1</v>
      </c>
      <c r="J491" s="4">
        <v>600000</v>
      </c>
      <c r="K491" s="4">
        <v>600000</v>
      </c>
      <c r="L491" s="4">
        <v>200000</v>
      </c>
      <c r="M491" s="4">
        <v>31284.83</v>
      </c>
      <c r="N491" t="b">
        <v>1</v>
      </c>
      <c r="O491" t="s">
        <v>16</v>
      </c>
      <c r="P491" t="s">
        <v>17</v>
      </c>
    </row>
    <row r="492" spans="1:16" x14ac:dyDescent="0.2">
      <c r="A492">
        <v>2017</v>
      </c>
      <c r="B492">
        <v>1261</v>
      </c>
      <c r="C492">
        <v>4645</v>
      </c>
      <c r="D492" t="s">
        <v>152</v>
      </c>
      <c r="E492">
        <v>12</v>
      </c>
      <c r="F492">
        <v>4</v>
      </c>
      <c r="G492">
        <v>1</v>
      </c>
      <c r="H492">
        <v>10</v>
      </c>
      <c r="I492">
        <v>8</v>
      </c>
      <c r="J492" s="4">
        <v>3894000</v>
      </c>
      <c r="K492" s="4">
        <v>3894000</v>
      </c>
      <c r="L492" s="4">
        <v>3894000</v>
      </c>
      <c r="M492" s="4">
        <v>423000</v>
      </c>
      <c r="N492" t="b">
        <v>1</v>
      </c>
      <c r="O492" t="s">
        <v>16</v>
      </c>
      <c r="P492" t="s">
        <v>17</v>
      </c>
    </row>
    <row r="493" spans="1:16" x14ac:dyDescent="0.2">
      <c r="A493">
        <v>2017</v>
      </c>
      <c r="B493">
        <v>1261</v>
      </c>
      <c r="C493">
        <v>4645</v>
      </c>
      <c r="D493" t="s">
        <v>152</v>
      </c>
      <c r="E493">
        <v>12</v>
      </c>
      <c r="F493">
        <v>4</v>
      </c>
      <c r="G493">
        <v>1</v>
      </c>
      <c r="H493">
        <v>21</v>
      </c>
      <c r="I493">
        <v>1</v>
      </c>
      <c r="J493" s="4">
        <v>14860946</v>
      </c>
      <c r="K493" s="4">
        <v>14860946</v>
      </c>
      <c r="L493" s="4">
        <v>91202.719999999972</v>
      </c>
      <c r="M493" s="4">
        <v>50531.71</v>
      </c>
      <c r="N493" t="b">
        <v>0</v>
      </c>
      <c r="O493" t="s">
        <v>16</v>
      </c>
      <c r="P493" t="s">
        <v>17</v>
      </c>
    </row>
    <row r="494" spans="1:16" x14ac:dyDescent="0.2">
      <c r="A494">
        <v>2017</v>
      </c>
      <c r="B494">
        <v>1261</v>
      </c>
      <c r="C494">
        <v>4645</v>
      </c>
      <c r="D494" t="s">
        <v>152</v>
      </c>
      <c r="E494">
        <v>12</v>
      </c>
      <c r="F494">
        <v>4</v>
      </c>
      <c r="G494">
        <v>1</v>
      </c>
      <c r="H494">
        <v>36</v>
      </c>
      <c r="I494">
        <v>1</v>
      </c>
      <c r="J494" s="4">
        <v>24610.669999999929</v>
      </c>
      <c r="K494" s="4">
        <v>24610.669999999929</v>
      </c>
      <c r="L494" s="4">
        <v>0</v>
      </c>
      <c r="M494" s="4">
        <v>0</v>
      </c>
      <c r="N494" t="b">
        <v>0</v>
      </c>
      <c r="O494" t="s">
        <v>16</v>
      </c>
      <c r="P494" t="s">
        <v>17</v>
      </c>
    </row>
    <row r="495" spans="1:16" x14ac:dyDescent="0.2">
      <c r="A495">
        <v>2017</v>
      </c>
      <c r="B495">
        <v>1261</v>
      </c>
      <c r="C495">
        <v>4646</v>
      </c>
      <c r="D495" t="s">
        <v>153</v>
      </c>
      <c r="E495">
        <v>12</v>
      </c>
      <c r="F495">
        <v>3</v>
      </c>
      <c r="G495">
        <v>0</v>
      </c>
      <c r="H495">
        <v>10</v>
      </c>
      <c r="I495">
        <v>1</v>
      </c>
      <c r="J495" s="4">
        <v>60948460</v>
      </c>
      <c r="K495" s="4">
        <v>62168460</v>
      </c>
      <c r="L495" s="4">
        <v>62082000</v>
      </c>
      <c r="M495" s="4">
        <v>60419574.299999997</v>
      </c>
      <c r="N495" t="b">
        <v>1</v>
      </c>
      <c r="O495" t="s">
        <v>16</v>
      </c>
      <c r="P495" t="s">
        <v>17</v>
      </c>
    </row>
    <row r="496" spans="1:16" x14ac:dyDescent="0.2">
      <c r="A496">
        <v>2017</v>
      </c>
      <c r="B496">
        <v>1261</v>
      </c>
      <c r="C496">
        <v>4646</v>
      </c>
      <c r="D496" t="s">
        <v>153</v>
      </c>
      <c r="E496">
        <v>12</v>
      </c>
      <c r="F496">
        <v>3</v>
      </c>
      <c r="G496">
        <v>0</v>
      </c>
      <c r="H496">
        <v>21</v>
      </c>
      <c r="I496">
        <v>1</v>
      </c>
      <c r="J496" s="4">
        <v>17894162</v>
      </c>
      <c r="K496" s="4">
        <v>17894162</v>
      </c>
      <c r="L496" s="4">
        <v>11612200</v>
      </c>
      <c r="M496" s="4">
        <v>6937049.9299999997</v>
      </c>
      <c r="N496" t="b">
        <v>0</v>
      </c>
      <c r="O496" t="s">
        <v>16</v>
      </c>
      <c r="P496" t="s">
        <v>17</v>
      </c>
    </row>
    <row r="497" spans="1:16" x14ac:dyDescent="0.2">
      <c r="A497">
        <v>2017</v>
      </c>
      <c r="B497">
        <v>1261</v>
      </c>
      <c r="C497">
        <v>4647</v>
      </c>
      <c r="D497" t="s">
        <v>154</v>
      </c>
      <c r="E497">
        <v>12</v>
      </c>
      <c r="F497">
        <v>3</v>
      </c>
      <c r="G497">
        <v>0</v>
      </c>
      <c r="H497">
        <v>10</v>
      </c>
      <c r="I497">
        <v>1</v>
      </c>
      <c r="J497" s="4">
        <v>207966074</v>
      </c>
      <c r="K497" s="4">
        <v>236119537</v>
      </c>
      <c r="L497" s="4">
        <v>236119536</v>
      </c>
      <c r="M497" s="4">
        <v>233910302.15000001</v>
      </c>
      <c r="N497" t="b">
        <v>1</v>
      </c>
      <c r="O497" t="s">
        <v>16</v>
      </c>
      <c r="P497" t="s">
        <v>17</v>
      </c>
    </row>
    <row r="498" spans="1:16" x14ac:dyDescent="0.2">
      <c r="A498">
        <v>2017</v>
      </c>
      <c r="B498">
        <v>1261</v>
      </c>
      <c r="C498">
        <v>4647</v>
      </c>
      <c r="D498" t="s">
        <v>154</v>
      </c>
      <c r="E498">
        <v>12</v>
      </c>
      <c r="F498">
        <v>3</v>
      </c>
      <c r="G498">
        <v>0</v>
      </c>
      <c r="H498">
        <v>21</v>
      </c>
      <c r="I498">
        <v>1</v>
      </c>
      <c r="J498" s="4">
        <v>13365990</v>
      </c>
      <c r="K498" s="4">
        <v>13365990</v>
      </c>
      <c r="L498" s="4">
        <v>1950000</v>
      </c>
      <c r="M498" s="4">
        <v>0</v>
      </c>
      <c r="N498" t="b">
        <v>0</v>
      </c>
      <c r="O498" t="s">
        <v>16</v>
      </c>
      <c r="P498" t="s">
        <v>17</v>
      </c>
    </row>
    <row r="499" spans="1:16" x14ac:dyDescent="0.2">
      <c r="A499">
        <v>2017</v>
      </c>
      <c r="B499">
        <v>1261</v>
      </c>
      <c r="C499">
        <v>4649</v>
      </c>
      <c r="D499" t="s">
        <v>155</v>
      </c>
      <c r="E499">
        <v>12</v>
      </c>
      <c r="F499">
        <v>3</v>
      </c>
      <c r="G499">
        <v>1</v>
      </c>
      <c r="H499">
        <v>10</v>
      </c>
      <c r="I499">
        <v>1</v>
      </c>
      <c r="J499" s="4">
        <v>-200000</v>
      </c>
      <c r="K499" s="4">
        <v>0</v>
      </c>
      <c r="L499" s="4">
        <v>0</v>
      </c>
      <c r="M499" s="4">
        <v>0</v>
      </c>
      <c r="N499" t="b">
        <v>1</v>
      </c>
      <c r="O499" t="s">
        <v>16</v>
      </c>
      <c r="P499" t="s">
        <v>17</v>
      </c>
    </row>
    <row r="500" spans="1:16" x14ac:dyDescent="0.2">
      <c r="A500">
        <v>2017</v>
      </c>
      <c r="B500">
        <v>1261</v>
      </c>
      <c r="C500">
        <v>4649</v>
      </c>
      <c r="D500" t="s">
        <v>155</v>
      </c>
      <c r="E500">
        <v>12</v>
      </c>
      <c r="F500">
        <v>3</v>
      </c>
      <c r="G500">
        <v>1</v>
      </c>
      <c r="H500">
        <v>21</v>
      </c>
      <c r="I500">
        <v>1</v>
      </c>
      <c r="J500" s="4">
        <v>7500000</v>
      </c>
      <c r="K500" s="4">
        <v>7500000</v>
      </c>
      <c r="L500" s="4">
        <v>2750000</v>
      </c>
      <c r="M500" s="4">
        <v>1059023.9099999999</v>
      </c>
      <c r="N500" t="b">
        <v>0</v>
      </c>
      <c r="O500" t="s">
        <v>16</v>
      </c>
      <c r="P500" t="s">
        <v>17</v>
      </c>
    </row>
    <row r="501" spans="1:16" x14ac:dyDescent="0.2">
      <c r="A501">
        <v>2017</v>
      </c>
      <c r="B501">
        <v>1261</v>
      </c>
      <c r="C501">
        <v>4649</v>
      </c>
      <c r="D501" t="s">
        <v>155</v>
      </c>
      <c r="E501">
        <v>12</v>
      </c>
      <c r="F501">
        <v>4</v>
      </c>
      <c r="G501">
        <v>1</v>
      </c>
      <c r="H501">
        <v>10</v>
      </c>
      <c r="I501">
        <v>1</v>
      </c>
      <c r="J501" s="4">
        <v>-38079542</v>
      </c>
      <c r="K501" s="4">
        <v>0</v>
      </c>
      <c r="L501" s="4">
        <v>0</v>
      </c>
      <c r="M501" s="4">
        <v>0</v>
      </c>
      <c r="N501" t="b">
        <v>1</v>
      </c>
      <c r="O501" t="s">
        <v>16</v>
      </c>
      <c r="P501" t="s">
        <v>17</v>
      </c>
    </row>
    <row r="502" spans="1:16" x14ac:dyDescent="0.2">
      <c r="A502">
        <v>2017</v>
      </c>
      <c r="B502">
        <v>1261</v>
      </c>
      <c r="C502">
        <v>4655</v>
      </c>
      <c r="D502" t="s">
        <v>156</v>
      </c>
      <c r="E502">
        <v>12</v>
      </c>
      <c r="F502">
        <v>3</v>
      </c>
      <c r="G502">
        <v>1</v>
      </c>
      <c r="H502">
        <v>10</v>
      </c>
      <c r="I502">
        <v>1</v>
      </c>
      <c r="J502" s="4">
        <v>67062400</v>
      </c>
      <c r="K502" s="4">
        <v>67762400</v>
      </c>
      <c r="L502" s="4">
        <v>3576028</v>
      </c>
      <c r="M502" s="4">
        <v>3149526.4</v>
      </c>
      <c r="N502" t="b">
        <v>1</v>
      </c>
      <c r="O502" t="s">
        <v>16</v>
      </c>
      <c r="P502" t="s">
        <v>17</v>
      </c>
    </row>
    <row r="503" spans="1:16" x14ac:dyDescent="0.2">
      <c r="A503">
        <v>2017</v>
      </c>
      <c r="B503">
        <v>1261</v>
      </c>
      <c r="C503">
        <v>4655</v>
      </c>
      <c r="D503" t="s">
        <v>156</v>
      </c>
      <c r="E503">
        <v>12</v>
      </c>
      <c r="F503">
        <v>4</v>
      </c>
      <c r="G503">
        <v>1</v>
      </c>
      <c r="H503">
        <v>10</v>
      </c>
      <c r="I503">
        <v>1</v>
      </c>
      <c r="J503" s="4">
        <v>100000</v>
      </c>
      <c r="K503" s="4">
        <v>170500</v>
      </c>
      <c r="L503" s="4">
        <v>0</v>
      </c>
      <c r="M503" s="4">
        <v>0</v>
      </c>
      <c r="N503" t="b">
        <v>1</v>
      </c>
      <c r="O503" t="s">
        <v>16</v>
      </c>
      <c r="P503" t="s">
        <v>17</v>
      </c>
    </row>
    <row r="504" spans="1:16" x14ac:dyDescent="0.2">
      <c r="A504">
        <v>2017</v>
      </c>
      <c r="B504">
        <v>1261</v>
      </c>
      <c r="C504">
        <v>4657</v>
      </c>
      <c r="D504" t="s">
        <v>157</v>
      </c>
      <c r="E504">
        <v>12</v>
      </c>
      <c r="F504">
        <v>3</v>
      </c>
      <c r="G504">
        <v>1</v>
      </c>
      <c r="H504">
        <v>10</v>
      </c>
      <c r="I504">
        <v>1</v>
      </c>
      <c r="J504" s="4">
        <v>635678</v>
      </c>
      <c r="K504" s="4">
        <v>21276115</v>
      </c>
      <c r="L504" s="4">
        <v>8000000</v>
      </c>
      <c r="M504" s="4">
        <v>5561277</v>
      </c>
      <c r="N504" t="b">
        <v>1</v>
      </c>
      <c r="O504" t="s">
        <v>16</v>
      </c>
      <c r="P504" t="s">
        <v>17</v>
      </c>
    </row>
    <row r="505" spans="1:16" x14ac:dyDescent="0.2">
      <c r="A505">
        <v>2017</v>
      </c>
      <c r="B505">
        <v>1261</v>
      </c>
      <c r="C505">
        <v>4657</v>
      </c>
      <c r="D505" t="s">
        <v>157</v>
      </c>
      <c r="E505">
        <v>12</v>
      </c>
      <c r="F505">
        <v>3</v>
      </c>
      <c r="G505">
        <v>1</v>
      </c>
      <c r="H505">
        <v>21</v>
      </c>
      <c r="I505">
        <v>1</v>
      </c>
      <c r="J505" s="4">
        <v>14000000</v>
      </c>
      <c r="K505" s="4">
        <v>14000000</v>
      </c>
      <c r="L505" s="4">
        <v>5233333.33</v>
      </c>
      <c r="M505" s="4">
        <v>29934.28</v>
      </c>
      <c r="N505" t="b">
        <v>0</v>
      </c>
      <c r="O505" t="s">
        <v>16</v>
      </c>
      <c r="P505" t="s">
        <v>17</v>
      </c>
    </row>
    <row r="506" spans="1:16" x14ac:dyDescent="0.2">
      <c r="A506">
        <v>2017</v>
      </c>
      <c r="B506">
        <v>1261</v>
      </c>
      <c r="C506">
        <v>4659</v>
      </c>
      <c r="D506" t="s">
        <v>158</v>
      </c>
      <c r="E506">
        <v>12</v>
      </c>
      <c r="F506">
        <v>3</v>
      </c>
      <c r="G506">
        <v>1</v>
      </c>
      <c r="H506">
        <v>10</v>
      </c>
      <c r="I506">
        <v>1</v>
      </c>
      <c r="J506" s="4">
        <v>-90164040.950000003</v>
      </c>
      <c r="K506" s="4">
        <v>18140609</v>
      </c>
      <c r="L506" s="4">
        <v>2100000</v>
      </c>
      <c r="M506" s="4">
        <v>1374603.08</v>
      </c>
      <c r="N506" t="b">
        <v>1</v>
      </c>
      <c r="O506" t="s">
        <v>16</v>
      </c>
      <c r="P506" t="s">
        <v>17</v>
      </c>
    </row>
    <row r="507" spans="1:16" x14ac:dyDescent="0.2">
      <c r="A507">
        <v>2017</v>
      </c>
      <c r="B507">
        <v>1261</v>
      </c>
      <c r="C507">
        <v>4659</v>
      </c>
      <c r="D507" t="s">
        <v>158</v>
      </c>
      <c r="E507">
        <v>12</v>
      </c>
      <c r="F507">
        <v>3</v>
      </c>
      <c r="G507">
        <v>1</v>
      </c>
      <c r="H507">
        <v>21</v>
      </c>
      <c r="I507">
        <v>1</v>
      </c>
      <c r="J507" s="4">
        <v>73501109</v>
      </c>
      <c r="K507" s="4">
        <v>73501109</v>
      </c>
      <c r="L507" s="4">
        <v>30809706.800000001</v>
      </c>
      <c r="M507" s="4">
        <v>27820219.579999998</v>
      </c>
      <c r="N507" t="b">
        <v>0</v>
      </c>
      <c r="O507" t="s">
        <v>16</v>
      </c>
      <c r="P507" t="s">
        <v>17</v>
      </c>
    </row>
    <row r="508" spans="1:16" x14ac:dyDescent="0.2">
      <c r="A508">
        <v>2017</v>
      </c>
      <c r="B508">
        <v>1261</v>
      </c>
      <c r="C508">
        <v>4660</v>
      </c>
      <c r="D508" t="s">
        <v>159</v>
      </c>
      <c r="E508">
        <v>12</v>
      </c>
      <c r="F508">
        <v>3</v>
      </c>
      <c r="G508">
        <v>1</v>
      </c>
      <c r="H508">
        <v>10</v>
      </c>
      <c r="I508">
        <v>1</v>
      </c>
      <c r="J508" s="4">
        <v>-16533416</v>
      </c>
      <c r="K508" s="4">
        <v>12470943</v>
      </c>
      <c r="L508" s="4">
        <v>0</v>
      </c>
      <c r="M508" s="4">
        <v>0</v>
      </c>
      <c r="N508" t="b">
        <v>1</v>
      </c>
      <c r="O508" t="s">
        <v>16</v>
      </c>
      <c r="P508" t="s">
        <v>17</v>
      </c>
    </row>
    <row r="509" spans="1:16" x14ac:dyDescent="0.2">
      <c r="A509">
        <v>2017</v>
      </c>
      <c r="B509">
        <v>1261</v>
      </c>
      <c r="C509">
        <v>4660</v>
      </c>
      <c r="D509" t="s">
        <v>159</v>
      </c>
      <c r="E509">
        <v>12</v>
      </c>
      <c r="F509">
        <v>3</v>
      </c>
      <c r="G509">
        <v>1</v>
      </c>
      <c r="H509">
        <v>21</v>
      </c>
      <c r="I509">
        <v>1</v>
      </c>
      <c r="J509" s="4">
        <v>64692528</v>
      </c>
      <c r="K509" s="4">
        <v>64692528</v>
      </c>
      <c r="L509" s="4">
        <v>19669101.260000002</v>
      </c>
      <c r="M509" s="4">
        <v>0</v>
      </c>
      <c r="N509" t="b">
        <v>0</v>
      </c>
      <c r="O509" t="s">
        <v>16</v>
      </c>
      <c r="P509" t="s">
        <v>17</v>
      </c>
    </row>
    <row r="510" spans="1:16" x14ac:dyDescent="0.2">
      <c r="A510">
        <v>2017</v>
      </c>
      <c r="B510">
        <v>1261</v>
      </c>
      <c r="C510">
        <v>4660</v>
      </c>
      <c r="D510" t="s">
        <v>159</v>
      </c>
      <c r="E510">
        <v>12</v>
      </c>
      <c r="F510">
        <v>3</v>
      </c>
      <c r="G510">
        <v>1</v>
      </c>
      <c r="H510">
        <v>36</v>
      </c>
      <c r="I510">
        <v>1</v>
      </c>
      <c r="J510" s="4">
        <v>12168882</v>
      </c>
      <c r="K510" s="4">
        <v>12168882</v>
      </c>
      <c r="L510" s="4">
        <v>12168882</v>
      </c>
      <c r="M510" s="4">
        <v>713959.17</v>
      </c>
      <c r="N510" t="b">
        <v>0</v>
      </c>
      <c r="O510" t="s">
        <v>16</v>
      </c>
      <c r="P510" t="s">
        <v>17</v>
      </c>
    </row>
    <row r="511" spans="1:16" x14ac:dyDescent="0.2">
      <c r="A511">
        <v>2017</v>
      </c>
      <c r="B511">
        <v>1261</v>
      </c>
      <c r="C511">
        <v>4660</v>
      </c>
      <c r="D511" t="s">
        <v>159</v>
      </c>
      <c r="E511">
        <v>12</v>
      </c>
      <c r="F511">
        <v>4</v>
      </c>
      <c r="G511">
        <v>1</v>
      </c>
      <c r="H511">
        <v>10</v>
      </c>
      <c r="I511">
        <v>1</v>
      </c>
      <c r="J511" s="4">
        <v>52724606</v>
      </c>
      <c r="K511" s="4">
        <v>56831877</v>
      </c>
      <c r="L511" s="4">
        <v>0</v>
      </c>
      <c r="M511" s="4">
        <v>0</v>
      </c>
      <c r="N511" t="b">
        <v>1</v>
      </c>
      <c r="O511" t="s">
        <v>16</v>
      </c>
      <c r="P511" t="s">
        <v>17</v>
      </c>
    </row>
    <row r="512" spans="1:16" x14ac:dyDescent="0.2">
      <c r="A512">
        <v>2017</v>
      </c>
      <c r="B512">
        <v>1261</v>
      </c>
      <c r="C512">
        <v>4660</v>
      </c>
      <c r="D512" t="s">
        <v>159</v>
      </c>
      <c r="E512">
        <v>12</v>
      </c>
      <c r="F512">
        <v>4</v>
      </c>
      <c r="G512">
        <v>1</v>
      </c>
      <c r="H512">
        <v>36</v>
      </c>
      <c r="I512">
        <v>1</v>
      </c>
      <c r="J512" s="4">
        <v>4038281</v>
      </c>
      <c r="K512" s="4">
        <v>4038281</v>
      </c>
      <c r="L512" s="4">
        <v>0</v>
      </c>
      <c r="M512" s="4">
        <v>0</v>
      </c>
      <c r="N512" t="b">
        <v>0</v>
      </c>
      <c r="O512" t="s">
        <v>16</v>
      </c>
      <c r="P512" t="s">
        <v>17</v>
      </c>
    </row>
    <row r="513" spans="1:16" x14ac:dyDescent="0.2">
      <c r="A513">
        <v>2017</v>
      </c>
      <c r="B513">
        <v>1261</v>
      </c>
      <c r="C513">
        <v>4662</v>
      </c>
      <c r="D513" t="s">
        <v>160</v>
      </c>
      <c r="E513">
        <v>12</v>
      </c>
      <c r="F513">
        <v>3</v>
      </c>
      <c r="G513">
        <v>0</v>
      </c>
      <c r="H513">
        <v>71</v>
      </c>
      <c r="I513">
        <v>1</v>
      </c>
      <c r="J513" s="4">
        <v>6205000</v>
      </c>
      <c r="K513" s="4">
        <v>6205000</v>
      </c>
      <c r="L513" s="4">
        <v>3825279</v>
      </c>
      <c r="M513" s="4">
        <v>3653549.58</v>
      </c>
      <c r="N513" t="b">
        <v>1</v>
      </c>
      <c r="O513" t="s">
        <v>16</v>
      </c>
      <c r="P513" t="s">
        <v>17</v>
      </c>
    </row>
    <row r="514" spans="1:16" x14ac:dyDescent="0.2">
      <c r="A514">
        <v>2017</v>
      </c>
      <c r="B514">
        <v>1261</v>
      </c>
      <c r="C514">
        <v>4662</v>
      </c>
      <c r="D514" t="s">
        <v>160</v>
      </c>
      <c r="E514">
        <v>12</v>
      </c>
      <c r="F514">
        <v>5</v>
      </c>
      <c r="G514">
        <v>0</v>
      </c>
      <c r="H514">
        <v>71</v>
      </c>
      <c r="I514">
        <v>1</v>
      </c>
      <c r="J514" s="4">
        <v>36000000</v>
      </c>
      <c r="K514" s="4">
        <v>36000000</v>
      </c>
      <c r="L514" s="4">
        <v>36000000</v>
      </c>
      <c r="M514" s="4">
        <v>28944000.059999999</v>
      </c>
      <c r="N514" t="b">
        <v>1</v>
      </c>
      <c r="O514" t="s">
        <v>16</v>
      </c>
      <c r="P514" t="s">
        <v>17</v>
      </c>
    </row>
    <row r="515" spans="1:16" x14ac:dyDescent="0.2">
      <c r="A515">
        <v>2017</v>
      </c>
      <c r="B515">
        <v>1271</v>
      </c>
      <c r="C515">
        <v>0</v>
      </c>
      <c r="D515" t="s">
        <v>16</v>
      </c>
      <c r="E515">
        <v>0</v>
      </c>
      <c r="F515">
        <v>3</v>
      </c>
      <c r="G515">
        <v>0</v>
      </c>
      <c r="H515">
        <v>10</v>
      </c>
      <c r="I515">
        <v>1</v>
      </c>
      <c r="J515" s="4">
        <v>-1072507.4500000009</v>
      </c>
      <c r="K515" s="4">
        <v>0</v>
      </c>
      <c r="L515" s="4">
        <v>0</v>
      </c>
      <c r="M515" s="4">
        <v>0</v>
      </c>
      <c r="N515" t="b">
        <v>0</v>
      </c>
      <c r="O515" t="s">
        <v>16</v>
      </c>
      <c r="P515" t="s">
        <v>17</v>
      </c>
    </row>
    <row r="516" spans="1:16" x14ac:dyDescent="0.2">
      <c r="A516">
        <v>2017</v>
      </c>
      <c r="B516">
        <v>1271</v>
      </c>
      <c r="C516">
        <v>0</v>
      </c>
      <c r="D516" t="s">
        <v>16</v>
      </c>
      <c r="E516">
        <v>0</v>
      </c>
      <c r="F516">
        <v>3</v>
      </c>
      <c r="G516">
        <v>1</v>
      </c>
      <c r="H516">
        <v>10</v>
      </c>
      <c r="I516">
        <v>1</v>
      </c>
      <c r="J516" s="4">
        <v>-519188</v>
      </c>
      <c r="K516" s="4">
        <v>0</v>
      </c>
      <c r="L516" s="4">
        <v>0</v>
      </c>
      <c r="M516" s="4">
        <v>0</v>
      </c>
      <c r="N516" t="b">
        <v>0</v>
      </c>
      <c r="O516" t="s">
        <v>16</v>
      </c>
      <c r="P516" t="s">
        <v>17</v>
      </c>
    </row>
    <row r="517" spans="1:16" x14ac:dyDescent="0.2">
      <c r="A517">
        <v>2017</v>
      </c>
      <c r="B517">
        <v>1271</v>
      </c>
      <c r="C517">
        <v>1073</v>
      </c>
      <c r="D517" t="s">
        <v>161</v>
      </c>
      <c r="E517">
        <v>13</v>
      </c>
      <c r="F517">
        <v>3</v>
      </c>
      <c r="G517">
        <v>0</v>
      </c>
      <c r="H517">
        <v>10</v>
      </c>
      <c r="I517">
        <v>1</v>
      </c>
      <c r="J517" s="4">
        <v>32687</v>
      </c>
      <c r="K517" s="4">
        <v>32687</v>
      </c>
      <c r="L517" s="4">
        <v>30027.18</v>
      </c>
      <c r="M517" s="4">
        <v>27393.34</v>
      </c>
      <c r="N517" t="b">
        <v>0</v>
      </c>
      <c r="O517" t="s">
        <v>16</v>
      </c>
      <c r="P517" t="s">
        <v>17</v>
      </c>
    </row>
    <row r="518" spans="1:16" x14ac:dyDescent="0.2">
      <c r="A518">
        <v>2017</v>
      </c>
      <c r="B518">
        <v>1271</v>
      </c>
      <c r="C518">
        <v>2001</v>
      </c>
      <c r="D518" t="s">
        <v>41</v>
      </c>
      <c r="E518">
        <v>13</v>
      </c>
      <c r="F518">
        <v>3</v>
      </c>
      <c r="G518">
        <v>0</v>
      </c>
      <c r="H518">
        <v>10</v>
      </c>
      <c r="I518">
        <v>1</v>
      </c>
      <c r="J518" s="4">
        <v>145411.19</v>
      </c>
      <c r="K518" s="4">
        <v>145411.19</v>
      </c>
      <c r="L518" s="4">
        <v>128232.57</v>
      </c>
      <c r="M518" s="4">
        <v>118303.96</v>
      </c>
      <c r="N518" t="b">
        <v>0</v>
      </c>
      <c r="O518" t="s">
        <v>16</v>
      </c>
      <c r="P518" t="s">
        <v>17</v>
      </c>
    </row>
    <row r="519" spans="1:16" x14ac:dyDescent="0.2">
      <c r="A519">
        <v>2017</v>
      </c>
      <c r="B519">
        <v>1271</v>
      </c>
      <c r="C519">
        <v>2002</v>
      </c>
      <c r="D519" t="s">
        <v>33</v>
      </c>
      <c r="E519">
        <v>13</v>
      </c>
      <c r="F519">
        <v>3</v>
      </c>
      <c r="G519">
        <v>0</v>
      </c>
      <c r="H519">
        <v>10</v>
      </c>
      <c r="I519">
        <v>1</v>
      </c>
      <c r="J519" s="4">
        <v>2014424.45</v>
      </c>
      <c r="K519" s="4">
        <v>1830460.87</v>
      </c>
      <c r="L519" s="4">
        <v>1830460.87</v>
      </c>
      <c r="M519" s="4">
        <v>1791506.13</v>
      </c>
      <c r="N519" t="b">
        <v>0</v>
      </c>
      <c r="O519" t="s">
        <v>16</v>
      </c>
      <c r="P519" t="s">
        <v>17</v>
      </c>
    </row>
    <row r="520" spans="1:16" x14ac:dyDescent="0.2">
      <c r="A520">
        <v>2017</v>
      </c>
      <c r="B520">
        <v>1271</v>
      </c>
      <c r="C520">
        <v>2417</v>
      </c>
      <c r="D520" t="s">
        <v>36</v>
      </c>
      <c r="E520">
        <v>13</v>
      </c>
      <c r="F520">
        <v>1</v>
      </c>
      <c r="G520">
        <v>0</v>
      </c>
      <c r="H520">
        <v>10</v>
      </c>
      <c r="I520">
        <v>1</v>
      </c>
      <c r="J520" s="4">
        <v>10601597.88020144</v>
      </c>
      <c r="K520" s="4">
        <v>10708464</v>
      </c>
      <c r="L520" s="4">
        <v>9774037.6500000004</v>
      </c>
      <c r="M520" s="4">
        <v>9771500.5999999996</v>
      </c>
      <c r="N520" t="b">
        <v>0</v>
      </c>
      <c r="O520" t="s">
        <v>16</v>
      </c>
      <c r="P520" t="s">
        <v>18</v>
      </c>
    </row>
    <row r="521" spans="1:16" x14ac:dyDescent="0.2">
      <c r="A521">
        <v>2017</v>
      </c>
      <c r="B521">
        <v>1271</v>
      </c>
      <c r="C521">
        <v>2417</v>
      </c>
      <c r="D521" t="s">
        <v>36</v>
      </c>
      <c r="E521">
        <v>13</v>
      </c>
      <c r="F521">
        <v>3</v>
      </c>
      <c r="G521">
        <v>0</v>
      </c>
      <c r="H521">
        <v>10</v>
      </c>
      <c r="I521">
        <v>7</v>
      </c>
      <c r="J521" s="4">
        <v>1068480.6677376351</v>
      </c>
      <c r="K521" s="4">
        <v>1105231.81</v>
      </c>
      <c r="L521" s="4">
        <v>966270.7</v>
      </c>
      <c r="M521" s="4">
        <v>966270.70000000007</v>
      </c>
      <c r="N521" t="b">
        <v>0</v>
      </c>
      <c r="O521" t="s">
        <v>16</v>
      </c>
      <c r="P521" t="s">
        <v>19</v>
      </c>
    </row>
    <row r="522" spans="1:16" x14ac:dyDescent="0.2">
      <c r="A522">
        <v>2017</v>
      </c>
      <c r="B522">
        <v>1271</v>
      </c>
      <c r="C522">
        <v>4142</v>
      </c>
      <c r="D522" t="s">
        <v>16</v>
      </c>
      <c r="E522">
        <v>13</v>
      </c>
      <c r="F522">
        <v>3</v>
      </c>
      <c r="G522">
        <v>0</v>
      </c>
      <c r="H522">
        <v>10</v>
      </c>
      <c r="I522">
        <v>8</v>
      </c>
      <c r="J522" s="4">
        <v>1000</v>
      </c>
      <c r="K522" s="4">
        <v>1000</v>
      </c>
      <c r="L522" s="4">
        <v>0</v>
      </c>
      <c r="M522" s="4">
        <v>0</v>
      </c>
      <c r="N522" t="b">
        <v>0</v>
      </c>
      <c r="O522" t="s">
        <v>16</v>
      </c>
      <c r="P522" t="s">
        <v>17</v>
      </c>
    </row>
    <row r="523" spans="1:16" x14ac:dyDescent="0.2">
      <c r="A523">
        <v>2017</v>
      </c>
      <c r="B523">
        <v>1271</v>
      </c>
      <c r="C523">
        <v>4302</v>
      </c>
      <c r="D523" t="s">
        <v>16</v>
      </c>
      <c r="E523">
        <v>13</v>
      </c>
      <c r="F523">
        <v>3</v>
      </c>
      <c r="G523">
        <v>0</v>
      </c>
      <c r="H523">
        <v>10</v>
      </c>
      <c r="I523">
        <v>4</v>
      </c>
      <c r="J523" s="4">
        <v>150000</v>
      </c>
      <c r="K523" s="4">
        <v>150000</v>
      </c>
      <c r="L523" s="4">
        <v>150000</v>
      </c>
      <c r="M523" s="4">
        <v>49175</v>
      </c>
      <c r="N523" t="b">
        <v>0</v>
      </c>
      <c r="O523" t="s">
        <v>16</v>
      </c>
      <c r="P523" t="s">
        <v>17</v>
      </c>
    </row>
    <row r="524" spans="1:16" x14ac:dyDescent="0.2">
      <c r="A524">
        <v>2017</v>
      </c>
      <c r="B524">
        <v>1271</v>
      </c>
      <c r="C524">
        <v>4325</v>
      </c>
      <c r="D524" t="s">
        <v>162</v>
      </c>
      <c r="E524">
        <v>13</v>
      </c>
      <c r="F524">
        <v>3</v>
      </c>
      <c r="G524">
        <v>0</v>
      </c>
      <c r="H524">
        <v>10</v>
      </c>
      <c r="I524">
        <v>1</v>
      </c>
      <c r="J524" s="4">
        <v>92223</v>
      </c>
      <c r="K524" s="4">
        <v>92223</v>
      </c>
      <c r="L524" s="4">
        <v>51272.9</v>
      </c>
      <c r="M524" s="4">
        <v>28265.99</v>
      </c>
      <c r="N524" t="b">
        <v>0</v>
      </c>
      <c r="O524" t="s">
        <v>16</v>
      </c>
      <c r="P524" t="s">
        <v>17</v>
      </c>
    </row>
    <row r="525" spans="1:16" x14ac:dyDescent="0.2">
      <c r="A525">
        <v>2017</v>
      </c>
      <c r="B525">
        <v>1271</v>
      </c>
      <c r="C525">
        <v>4325</v>
      </c>
      <c r="D525" t="s">
        <v>162</v>
      </c>
      <c r="E525">
        <v>13</v>
      </c>
      <c r="F525">
        <v>3</v>
      </c>
      <c r="G525">
        <v>0</v>
      </c>
      <c r="H525">
        <v>10</v>
      </c>
      <c r="I525">
        <v>8</v>
      </c>
      <c r="J525" s="4">
        <v>679000</v>
      </c>
      <c r="K525" s="4">
        <v>679000</v>
      </c>
      <c r="L525" s="4">
        <v>679000</v>
      </c>
      <c r="M525" s="4">
        <v>608536.66</v>
      </c>
      <c r="N525" t="b">
        <v>0</v>
      </c>
      <c r="O525" t="s">
        <v>16</v>
      </c>
      <c r="P525" t="s">
        <v>17</v>
      </c>
    </row>
    <row r="526" spans="1:16" x14ac:dyDescent="0.2">
      <c r="A526">
        <v>2017</v>
      </c>
      <c r="B526">
        <v>1271</v>
      </c>
      <c r="C526">
        <v>4334</v>
      </c>
      <c r="D526" t="s">
        <v>163</v>
      </c>
      <c r="E526">
        <v>13</v>
      </c>
      <c r="F526">
        <v>3</v>
      </c>
      <c r="G526">
        <v>0</v>
      </c>
      <c r="H526">
        <v>10</v>
      </c>
      <c r="I526">
        <v>1</v>
      </c>
      <c r="J526" s="4">
        <v>85900</v>
      </c>
      <c r="K526" s="4">
        <v>85900</v>
      </c>
      <c r="L526" s="4">
        <v>76440</v>
      </c>
      <c r="M526" s="4">
        <v>62184.21</v>
      </c>
      <c r="N526" t="b">
        <v>0</v>
      </c>
      <c r="O526" t="s">
        <v>16</v>
      </c>
      <c r="P526" t="s">
        <v>17</v>
      </c>
    </row>
    <row r="527" spans="1:16" x14ac:dyDescent="0.2">
      <c r="A527">
        <v>2017</v>
      </c>
      <c r="B527">
        <v>1271</v>
      </c>
      <c r="C527">
        <v>4336</v>
      </c>
      <c r="D527" t="s">
        <v>164</v>
      </c>
      <c r="E527">
        <v>13</v>
      </c>
      <c r="F527">
        <v>3</v>
      </c>
      <c r="G527">
        <v>0</v>
      </c>
      <c r="H527">
        <v>10</v>
      </c>
      <c r="I527">
        <v>1</v>
      </c>
      <c r="J527" s="4">
        <v>339859</v>
      </c>
      <c r="K527" s="4">
        <v>339859</v>
      </c>
      <c r="L527" s="4">
        <v>327814.18</v>
      </c>
      <c r="M527" s="4">
        <v>296448.53000000003</v>
      </c>
      <c r="N527" t="b">
        <v>0</v>
      </c>
      <c r="O527" t="s">
        <v>16</v>
      </c>
      <c r="P527" t="s">
        <v>17</v>
      </c>
    </row>
    <row r="528" spans="1:16" x14ac:dyDescent="0.2">
      <c r="A528">
        <v>2017</v>
      </c>
      <c r="B528">
        <v>1271</v>
      </c>
      <c r="C528">
        <v>4336</v>
      </c>
      <c r="D528" t="s">
        <v>164</v>
      </c>
      <c r="E528">
        <v>13</v>
      </c>
      <c r="F528">
        <v>3</v>
      </c>
      <c r="G528">
        <v>0</v>
      </c>
      <c r="H528">
        <v>60</v>
      </c>
      <c r="I528">
        <v>1</v>
      </c>
      <c r="J528" s="4">
        <v>3500</v>
      </c>
      <c r="K528" s="4">
        <v>3500</v>
      </c>
      <c r="L528" s="4">
        <v>0</v>
      </c>
      <c r="M528" s="4">
        <v>0</v>
      </c>
      <c r="N528" t="b">
        <v>0</v>
      </c>
      <c r="O528" t="s">
        <v>16</v>
      </c>
      <c r="P528" t="s">
        <v>17</v>
      </c>
    </row>
    <row r="529" spans="1:16" x14ac:dyDescent="0.2">
      <c r="A529">
        <v>2017</v>
      </c>
      <c r="B529">
        <v>1271</v>
      </c>
      <c r="C529">
        <v>4338</v>
      </c>
      <c r="D529" t="s">
        <v>165</v>
      </c>
      <c r="E529">
        <v>13</v>
      </c>
      <c r="F529">
        <v>3</v>
      </c>
      <c r="G529">
        <v>0</v>
      </c>
      <c r="H529">
        <v>10</v>
      </c>
      <c r="I529">
        <v>1</v>
      </c>
      <c r="J529" s="4">
        <v>8000</v>
      </c>
      <c r="K529" s="4">
        <v>8000</v>
      </c>
      <c r="L529" s="4">
        <v>0</v>
      </c>
      <c r="M529" s="4">
        <v>0</v>
      </c>
      <c r="N529" t="b">
        <v>0</v>
      </c>
      <c r="O529" t="s">
        <v>16</v>
      </c>
      <c r="P529" t="s">
        <v>17</v>
      </c>
    </row>
    <row r="530" spans="1:16" x14ac:dyDescent="0.2">
      <c r="A530">
        <v>2017</v>
      </c>
      <c r="B530">
        <v>1271</v>
      </c>
      <c r="C530">
        <v>4339</v>
      </c>
      <c r="D530" t="s">
        <v>166</v>
      </c>
      <c r="E530">
        <v>13</v>
      </c>
      <c r="F530">
        <v>3</v>
      </c>
      <c r="G530">
        <v>0</v>
      </c>
      <c r="H530">
        <v>10</v>
      </c>
      <c r="I530">
        <v>1</v>
      </c>
      <c r="J530" s="4">
        <v>3000</v>
      </c>
      <c r="K530" s="4">
        <v>3000</v>
      </c>
      <c r="L530" s="4">
        <v>3000</v>
      </c>
      <c r="M530" s="4">
        <v>2600</v>
      </c>
      <c r="N530" t="b">
        <v>0</v>
      </c>
      <c r="O530" t="s">
        <v>16</v>
      </c>
      <c r="P530" t="s">
        <v>17</v>
      </c>
    </row>
    <row r="531" spans="1:16" x14ac:dyDescent="0.2">
      <c r="A531">
        <v>2017</v>
      </c>
      <c r="B531">
        <v>1271</v>
      </c>
      <c r="C531">
        <v>4340</v>
      </c>
      <c r="D531" t="s">
        <v>167</v>
      </c>
      <c r="E531">
        <v>13</v>
      </c>
      <c r="F531">
        <v>3</v>
      </c>
      <c r="G531">
        <v>0</v>
      </c>
      <c r="H531">
        <v>10</v>
      </c>
      <c r="I531">
        <v>1</v>
      </c>
      <c r="J531" s="4">
        <v>17300</v>
      </c>
      <c r="K531" s="4">
        <v>17300</v>
      </c>
      <c r="L531" s="4">
        <v>2334.5</v>
      </c>
      <c r="M531" s="4">
        <v>2280</v>
      </c>
      <c r="N531" t="b">
        <v>0</v>
      </c>
      <c r="O531" t="s">
        <v>16</v>
      </c>
      <c r="P531" t="s">
        <v>17</v>
      </c>
    </row>
    <row r="532" spans="1:16" x14ac:dyDescent="0.2">
      <c r="A532">
        <v>2017</v>
      </c>
      <c r="B532">
        <v>1271</v>
      </c>
      <c r="C532">
        <v>4342</v>
      </c>
      <c r="D532" t="s">
        <v>168</v>
      </c>
      <c r="E532">
        <v>13</v>
      </c>
      <c r="F532">
        <v>3</v>
      </c>
      <c r="G532">
        <v>1</v>
      </c>
      <c r="H532">
        <v>10</v>
      </c>
      <c r="I532">
        <v>1</v>
      </c>
      <c r="J532" s="4">
        <v>75000</v>
      </c>
      <c r="K532" s="4">
        <v>75000</v>
      </c>
      <c r="L532" s="4">
        <v>74636.33</v>
      </c>
      <c r="M532" s="4">
        <v>61549.079999999987</v>
      </c>
      <c r="N532" t="b">
        <v>0</v>
      </c>
      <c r="O532" t="s">
        <v>16</v>
      </c>
      <c r="P532" t="s">
        <v>17</v>
      </c>
    </row>
    <row r="533" spans="1:16" x14ac:dyDescent="0.2">
      <c r="A533">
        <v>2017</v>
      </c>
      <c r="B533">
        <v>1271</v>
      </c>
      <c r="C533">
        <v>4345</v>
      </c>
      <c r="D533" t="s">
        <v>169</v>
      </c>
      <c r="E533">
        <v>13</v>
      </c>
      <c r="F533">
        <v>3</v>
      </c>
      <c r="G533">
        <v>0</v>
      </c>
      <c r="H533">
        <v>10</v>
      </c>
      <c r="I533">
        <v>1</v>
      </c>
      <c r="J533" s="4">
        <v>18350852</v>
      </c>
      <c r="K533" s="4">
        <v>18350852</v>
      </c>
      <c r="L533" s="4">
        <v>18350316.629999999</v>
      </c>
      <c r="M533" s="4">
        <v>18189678.140000001</v>
      </c>
      <c r="N533" t="b">
        <v>0</v>
      </c>
      <c r="O533" t="s">
        <v>16</v>
      </c>
      <c r="P533" t="s">
        <v>17</v>
      </c>
    </row>
    <row r="534" spans="1:16" x14ac:dyDescent="0.2">
      <c r="A534">
        <v>2017</v>
      </c>
      <c r="B534">
        <v>1271</v>
      </c>
      <c r="C534">
        <v>4345</v>
      </c>
      <c r="D534" t="s">
        <v>169</v>
      </c>
      <c r="E534">
        <v>13</v>
      </c>
      <c r="F534">
        <v>3</v>
      </c>
      <c r="G534">
        <v>0</v>
      </c>
      <c r="H534">
        <v>10</v>
      </c>
      <c r="I534">
        <v>4</v>
      </c>
      <c r="J534" s="4">
        <v>200000</v>
      </c>
      <c r="K534" s="4">
        <v>200000</v>
      </c>
      <c r="L534" s="4">
        <v>200000</v>
      </c>
      <c r="M534" s="4">
        <v>0</v>
      </c>
      <c r="N534" t="b">
        <v>0</v>
      </c>
      <c r="O534" t="s">
        <v>16</v>
      </c>
      <c r="P534" t="s">
        <v>17</v>
      </c>
    </row>
    <row r="535" spans="1:16" x14ac:dyDescent="0.2">
      <c r="A535">
        <v>2017</v>
      </c>
      <c r="B535">
        <v>1271</v>
      </c>
      <c r="C535">
        <v>4348</v>
      </c>
      <c r="D535" t="s">
        <v>170</v>
      </c>
      <c r="E535">
        <v>13</v>
      </c>
      <c r="F535">
        <v>3</v>
      </c>
      <c r="G535">
        <v>1</v>
      </c>
      <c r="H535">
        <v>10</v>
      </c>
      <c r="I535">
        <v>1</v>
      </c>
      <c r="J535" s="4">
        <v>318397</v>
      </c>
      <c r="K535" s="4">
        <v>318397</v>
      </c>
      <c r="L535" s="4">
        <v>312500</v>
      </c>
      <c r="M535" s="4">
        <v>310000</v>
      </c>
      <c r="N535" t="b">
        <v>0</v>
      </c>
      <c r="O535" t="s">
        <v>16</v>
      </c>
      <c r="P535" t="s">
        <v>17</v>
      </c>
    </row>
    <row r="536" spans="1:16" x14ac:dyDescent="0.2">
      <c r="A536">
        <v>2017</v>
      </c>
      <c r="B536">
        <v>1271</v>
      </c>
      <c r="C536">
        <v>4353</v>
      </c>
      <c r="D536" t="s">
        <v>171</v>
      </c>
      <c r="E536">
        <v>13</v>
      </c>
      <c r="F536">
        <v>3</v>
      </c>
      <c r="G536">
        <v>1</v>
      </c>
      <c r="H536">
        <v>10</v>
      </c>
      <c r="I536">
        <v>1</v>
      </c>
      <c r="J536" s="4">
        <v>72180</v>
      </c>
      <c r="K536" s="4">
        <v>72180</v>
      </c>
      <c r="L536" s="4">
        <v>63680</v>
      </c>
      <c r="M536" s="4">
        <v>63680</v>
      </c>
      <c r="N536" t="b">
        <v>0</v>
      </c>
      <c r="O536" t="s">
        <v>16</v>
      </c>
      <c r="P536" t="s">
        <v>17</v>
      </c>
    </row>
    <row r="537" spans="1:16" x14ac:dyDescent="0.2">
      <c r="A537">
        <v>2017</v>
      </c>
      <c r="B537">
        <v>1271</v>
      </c>
      <c r="C537">
        <v>4356</v>
      </c>
      <c r="D537" t="s">
        <v>172</v>
      </c>
      <c r="E537">
        <v>13</v>
      </c>
      <c r="F537">
        <v>3</v>
      </c>
      <c r="G537">
        <v>1</v>
      </c>
      <c r="H537">
        <v>10</v>
      </c>
      <c r="I537">
        <v>1</v>
      </c>
      <c r="J537" s="4">
        <v>3000</v>
      </c>
      <c r="K537" s="4">
        <v>3000</v>
      </c>
      <c r="L537" s="4">
        <v>0</v>
      </c>
      <c r="M537" s="4">
        <v>0</v>
      </c>
      <c r="N537" t="b">
        <v>0</v>
      </c>
      <c r="O537" t="s">
        <v>16</v>
      </c>
      <c r="P537" t="s">
        <v>17</v>
      </c>
    </row>
    <row r="538" spans="1:16" x14ac:dyDescent="0.2">
      <c r="A538">
        <v>2017</v>
      </c>
      <c r="B538">
        <v>1271</v>
      </c>
      <c r="C538">
        <v>4360</v>
      </c>
      <c r="D538" t="s">
        <v>173</v>
      </c>
      <c r="E538">
        <v>13</v>
      </c>
      <c r="F538">
        <v>3</v>
      </c>
      <c r="G538">
        <v>1</v>
      </c>
      <c r="H538">
        <v>10</v>
      </c>
      <c r="I538">
        <v>1</v>
      </c>
      <c r="J538" s="4">
        <v>186500</v>
      </c>
      <c r="K538" s="4">
        <v>186500</v>
      </c>
      <c r="L538" s="4">
        <v>186498.57</v>
      </c>
      <c r="M538" s="4">
        <v>186462.17</v>
      </c>
      <c r="N538" t="b">
        <v>0</v>
      </c>
      <c r="O538" t="s">
        <v>16</v>
      </c>
      <c r="P538" t="s">
        <v>17</v>
      </c>
    </row>
    <row r="539" spans="1:16" x14ac:dyDescent="0.2">
      <c r="A539">
        <v>2017</v>
      </c>
      <c r="B539">
        <v>1271</v>
      </c>
      <c r="C539">
        <v>4360</v>
      </c>
      <c r="D539" t="s">
        <v>173</v>
      </c>
      <c r="E539">
        <v>13</v>
      </c>
      <c r="F539">
        <v>3</v>
      </c>
      <c r="G539">
        <v>1</v>
      </c>
      <c r="H539">
        <v>10</v>
      </c>
      <c r="I539">
        <v>4</v>
      </c>
      <c r="J539" s="4">
        <v>1350000</v>
      </c>
      <c r="K539" s="4">
        <v>1350000</v>
      </c>
      <c r="L539" s="4">
        <v>1200000</v>
      </c>
      <c r="M539" s="4">
        <v>750000</v>
      </c>
      <c r="N539" t="b">
        <v>0</v>
      </c>
      <c r="O539" t="s">
        <v>16</v>
      </c>
      <c r="P539" t="s">
        <v>17</v>
      </c>
    </row>
    <row r="540" spans="1:16" x14ac:dyDescent="0.2">
      <c r="A540">
        <v>2017</v>
      </c>
      <c r="B540">
        <v>1271</v>
      </c>
      <c r="C540">
        <v>4360</v>
      </c>
      <c r="D540" t="s">
        <v>173</v>
      </c>
      <c r="E540">
        <v>13</v>
      </c>
      <c r="F540">
        <v>3</v>
      </c>
      <c r="G540">
        <v>1</v>
      </c>
      <c r="H540">
        <v>10</v>
      </c>
      <c r="I540">
        <v>8</v>
      </c>
      <c r="J540" s="4">
        <v>804163.45</v>
      </c>
      <c r="K540" s="4">
        <v>804163.45</v>
      </c>
      <c r="L540" s="4">
        <v>671163.45</v>
      </c>
      <c r="M540" s="4">
        <v>646488</v>
      </c>
      <c r="N540" t="b">
        <v>0</v>
      </c>
      <c r="O540" t="s">
        <v>16</v>
      </c>
      <c r="P540" t="s">
        <v>17</v>
      </c>
    </row>
    <row r="541" spans="1:16" x14ac:dyDescent="0.2">
      <c r="A541">
        <v>2017</v>
      </c>
      <c r="B541">
        <v>1271</v>
      </c>
      <c r="C541">
        <v>4360</v>
      </c>
      <c r="D541" t="s">
        <v>173</v>
      </c>
      <c r="E541">
        <v>13</v>
      </c>
      <c r="F541">
        <v>4</v>
      </c>
      <c r="G541">
        <v>1</v>
      </c>
      <c r="H541">
        <v>10</v>
      </c>
      <c r="I541">
        <v>8</v>
      </c>
      <c r="J541" s="4">
        <v>912512</v>
      </c>
      <c r="K541" s="4">
        <v>912512</v>
      </c>
      <c r="L541" s="4">
        <v>737512</v>
      </c>
      <c r="M541" s="4">
        <v>571717.54</v>
      </c>
      <c r="N541" t="b">
        <v>0</v>
      </c>
      <c r="O541" t="s">
        <v>16</v>
      </c>
      <c r="P541" t="s">
        <v>17</v>
      </c>
    </row>
    <row r="542" spans="1:16" x14ac:dyDescent="0.2">
      <c r="A542">
        <v>2017</v>
      </c>
      <c r="B542">
        <v>1271</v>
      </c>
      <c r="C542">
        <v>4361</v>
      </c>
      <c r="D542" t="s">
        <v>174</v>
      </c>
      <c r="E542">
        <v>13</v>
      </c>
      <c r="F542">
        <v>3</v>
      </c>
      <c r="G542">
        <v>0</v>
      </c>
      <c r="H542">
        <v>10</v>
      </c>
      <c r="I542">
        <v>1</v>
      </c>
      <c r="J542" s="4">
        <v>1500</v>
      </c>
      <c r="K542" s="4">
        <v>1500</v>
      </c>
      <c r="L542" s="4">
        <v>0</v>
      </c>
      <c r="M542" s="4">
        <v>0</v>
      </c>
      <c r="N542" t="b">
        <v>0</v>
      </c>
      <c r="O542" t="s">
        <v>16</v>
      </c>
      <c r="P542" t="s">
        <v>17</v>
      </c>
    </row>
    <row r="543" spans="1:16" x14ac:dyDescent="0.2">
      <c r="A543">
        <v>2017</v>
      </c>
      <c r="B543">
        <v>1271</v>
      </c>
      <c r="C543">
        <v>4364</v>
      </c>
      <c r="D543" t="s">
        <v>175</v>
      </c>
      <c r="E543">
        <v>13</v>
      </c>
      <c r="F543">
        <v>3</v>
      </c>
      <c r="G543">
        <v>1</v>
      </c>
      <c r="H543">
        <v>10</v>
      </c>
      <c r="I543">
        <v>1</v>
      </c>
      <c r="J543" s="4">
        <v>343150</v>
      </c>
      <c r="K543" s="4">
        <v>343150</v>
      </c>
      <c r="L543" s="4">
        <v>337769.8</v>
      </c>
      <c r="M543" s="4">
        <v>301375.63</v>
      </c>
      <c r="N543" t="b">
        <v>0</v>
      </c>
      <c r="O543" t="s">
        <v>16</v>
      </c>
      <c r="P543" t="s">
        <v>17</v>
      </c>
    </row>
    <row r="544" spans="1:16" x14ac:dyDescent="0.2">
      <c r="A544">
        <v>2017</v>
      </c>
      <c r="B544">
        <v>1271</v>
      </c>
      <c r="C544">
        <v>4364</v>
      </c>
      <c r="D544" t="s">
        <v>175</v>
      </c>
      <c r="E544">
        <v>13</v>
      </c>
      <c r="F544">
        <v>3</v>
      </c>
      <c r="G544">
        <v>1</v>
      </c>
      <c r="H544">
        <v>10</v>
      </c>
      <c r="I544">
        <v>8</v>
      </c>
      <c r="J544" s="4">
        <v>4579861</v>
      </c>
      <c r="K544" s="4">
        <v>4579861</v>
      </c>
      <c r="L544" s="4">
        <v>1468861</v>
      </c>
      <c r="M544" s="4">
        <v>1174900</v>
      </c>
      <c r="N544" t="b">
        <v>0</v>
      </c>
      <c r="O544" t="s">
        <v>16</v>
      </c>
      <c r="P544" t="s">
        <v>17</v>
      </c>
    </row>
    <row r="545" spans="1:16" x14ac:dyDescent="0.2">
      <c r="A545">
        <v>2017</v>
      </c>
      <c r="B545">
        <v>1271</v>
      </c>
      <c r="C545">
        <v>4364</v>
      </c>
      <c r="D545" t="s">
        <v>175</v>
      </c>
      <c r="E545">
        <v>13</v>
      </c>
      <c r="F545">
        <v>3</v>
      </c>
      <c r="G545">
        <v>1</v>
      </c>
      <c r="H545">
        <v>24</v>
      </c>
      <c r="I545">
        <v>1</v>
      </c>
      <c r="J545" s="4">
        <v>2246656.9300000002</v>
      </c>
      <c r="K545" s="4">
        <v>2246656.9300000002</v>
      </c>
      <c r="L545" s="4">
        <v>2246656.9300000002</v>
      </c>
      <c r="M545" s="4">
        <v>2246656.9300000002</v>
      </c>
      <c r="N545" t="b">
        <v>0</v>
      </c>
      <c r="O545" t="s">
        <v>16</v>
      </c>
      <c r="P545" t="s">
        <v>17</v>
      </c>
    </row>
    <row r="546" spans="1:16" x14ac:dyDescent="0.2">
      <c r="A546">
        <v>2017</v>
      </c>
      <c r="B546">
        <v>1271</v>
      </c>
      <c r="C546">
        <v>4364</v>
      </c>
      <c r="D546" t="s">
        <v>175</v>
      </c>
      <c r="E546">
        <v>13</v>
      </c>
      <c r="F546">
        <v>4</v>
      </c>
      <c r="G546">
        <v>1</v>
      </c>
      <c r="H546">
        <v>10</v>
      </c>
      <c r="I546">
        <v>8</v>
      </c>
      <c r="J546" s="4">
        <v>3083953.55</v>
      </c>
      <c r="K546" s="4">
        <v>3083953.55</v>
      </c>
      <c r="L546" s="4">
        <v>2427953.5499999998</v>
      </c>
      <c r="M546" s="4">
        <v>1005024.63</v>
      </c>
      <c r="N546" t="b">
        <v>0</v>
      </c>
      <c r="O546" t="s">
        <v>16</v>
      </c>
      <c r="P546" t="s">
        <v>17</v>
      </c>
    </row>
    <row r="547" spans="1:16" x14ac:dyDescent="0.2">
      <c r="A547">
        <v>2017</v>
      </c>
      <c r="B547">
        <v>1271</v>
      </c>
      <c r="C547">
        <v>4366</v>
      </c>
      <c r="D547" t="s">
        <v>176</v>
      </c>
      <c r="E547">
        <v>13</v>
      </c>
      <c r="F547">
        <v>3</v>
      </c>
      <c r="G547">
        <v>1</v>
      </c>
      <c r="H547">
        <v>10</v>
      </c>
      <c r="I547">
        <v>1</v>
      </c>
      <c r="J547" s="4">
        <v>283250</v>
      </c>
      <c r="K547" s="4">
        <v>283250</v>
      </c>
      <c r="L547" s="4">
        <v>280000</v>
      </c>
      <c r="M547" s="4">
        <v>280000</v>
      </c>
      <c r="N547" t="b">
        <v>0</v>
      </c>
      <c r="O547" t="s">
        <v>16</v>
      </c>
      <c r="P547" t="s">
        <v>17</v>
      </c>
    </row>
    <row r="548" spans="1:16" x14ac:dyDescent="0.2">
      <c r="A548">
        <v>2017</v>
      </c>
      <c r="B548">
        <v>1271</v>
      </c>
      <c r="C548">
        <v>4369</v>
      </c>
      <c r="D548" t="s">
        <v>177</v>
      </c>
      <c r="E548">
        <v>13</v>
      </c>
      <c r="F548">
        <v>3</v>
      </c>
      <c r="G548">
        <v>0</v>
      </c>
      <c r="H548">
        <v>10</v>
      </c>
      <c r="I548">
        <v>1</v>
      </c>
      <c r="J548" s="4">
        <v>9500</v>
      </c>
      <c r="K548" s="4">
        <v>9500</v>
      </c>
      <c r="L548" s="4">
        <v>1655</v>
      </c>
      <c r="M548" s="4">
        <v>900</v>
      </c>
      <c r="N548" t="b">
        <v>0</v>
      </c>
      <c r="O548" t="s">
        <v>16</v>
      </c>
      <c r="P548" t="s">
        <v>17</v>
      </c>
    </row>
    <row r="549" spans="1:16" x14ac:dyDescent="0.2">
      <c r="A549">
        <v>2017</v>
      </c>
      <c r="B549">
        <v>1271</v>
      </c>
      <c r="C549">
        <v>4370</v>
      </c>
      <c r="D549" t="s">
        <v>178</v>
      </c>
      <c r="E549">
        <v>13</v>
      </c>
      <c r="F549">
        <v>3</v>
      </c>
      <c r="G549">
        <v>0</v>
      </c>
      <c r="H549">
        <v>10</v>
      </c>
      <c r="I549">
        <v>1</v>
      </c>
      <c r="J549" s="4">
        <v>50000</v>
      </c>
      <c r="K549" s="4">
        <v>50000</v>
      </c>
      <c r="L549" s="4">
        <v>7655</v>
      </c>
      <c r="M549" s="4">
        <v>6558.07</v>
      </c>
      <c r="N549" t="b">
        <v>0</v>
      </c>
      <c r="O549" t="s">
        <v>16</v>
      </c>
      <c r="P549" t="s">
        <v>17</v>
      </c>
    </row>
    <row r="550" spans="1:16" x14ac:dyDescent="0.2">
      <c r="A550">
        <v>2017</v>
      </c>
      <c r="B550">
        <v>1271</v>
      </c>
      <c r="C550">
        <v>4370</v>
      </c>
      <c r="D550" t="s">
        <v>178</v>
      </c>
      <c r="E550">
        <v>13</v>
      </c>
      <c r="F550">
        <v>3</v>
      </c>
      <c r="G550">
        <v>0</v>
      </c>
      <c r="H550">
        <v>10</v>
      </c>
      <c r="I550">
        <v>3</v>
      </c>
      <c r="J550" s="4">
        <v>22835.4</v>
      </c>
      <c r="K550" s="4">
        <v>22835.4</v>
      </c>
      <c r="L550" s="4">
        <v>22835.4</v>
      </c>
      <c r="M550" s="4">
        <v>22835.4</v>
      </c>
      <c r="N550" t="b">
        <v>0</v>
      </c>
      <c r="O550" t="s">
        <v>16</v>
      </c>
      <c r="P550" t="s">
        <v>17</v>
      </c>
    </row>
    <row r="551" spans="1:16" x14ac:dyDescent="0.2">
      <c r="A551">
        <v>2017</v>
      </c>
      <c r="B551">
        <v>1271</v>
      </c>
      <c r="C551">
        <v>4370</v>
      </c>
      <c r="D551" t="s">
        <v>178</v>
      </c>
      <c r="E551">
        <v>13</v>
      </c>
      <c r="F551">
        <v>3</v>
      </c>
      <c r="G551">
        <v>0</v>
      </c>
      <c r="H551">
        <v>10</v>
      </c>
      <c r="I551">
        <v>4</v>
      </c>
      <c r="J551" s="4">
        <v>100000</v>
      </c>
      <c r="K551" s="4">
        <v>100000</v>
      </c>
      <c r="L551" s="4">
        <v>100000</v>
      </c>
      <c r="M551" s="4">
        <v>0</v>
      </c>
      <c r="N551" t="b">
        <v>0</v>
      </c>
      <c r="O551" t="s">
        <v>16</v>
      </c>
      <c r="P551" t="s">
        <v>17</v>
      </c>
    </row>
    <row r="552" spans="1:16" x14ac:dyDescent="0.2">
      <c r="A552">
        <v>2017</v>
      </c>
      <c r="B552">
        <v>1271</v>
      </c>
      <c r="C552">
        <v>4370</v>
      </c>
      <c r="D552" t="s">
        <v>178</v>
      </c>
      <c r="E552">
        <v>13</v>
      </c>
      <c r="F552">
        <v>3</v>
      </c>
      <c r="G552">
        <v>0</v>
      </c>
      <c r="H552">
        <v>24</v>
      </c>
      <c r="I552">
        <v>1</v>
      </c>
      <c r="J552" s="4">
        <v>69587.100000000006</v>
      </c>
      <c r="K552" s="4">
        <v>69587.100000000006</v>
      </c>
      <c r="L552" s="4">
        <v>69587.100000000006</v>
      </c>
      <c r="M552" s="4">
        <v>69587.100000000006</v>
      </c>
      <c r="N552" t="b">
        <v>0</v>
      </c>
      <c r="O552" t="s">
        <v>16</v>
      </c>
      <c r="P552" t="s">
        <v>17</v>
      </c>
    </row>
    <row r="553" spans="1:16" x14ac:dyDescent="0.2">
      <c r="A553">
        <v>2017</v>
      </c>
      <c r="B553">
        <v>1271</v>
      </c>
      <c r="C553">
        <v>4427</v>
      </c>
      <c r="D553" t="s">
        <v>179</v>
      </c>
      <c r="E553">
        <v>13</v>
      </c>
      <c r="F553">
        <v>3</v>
      </c>
      <c r="G553">
        <v>0</v>
      </c>
      <c r="H553">
        <v>10</v>
      </c>
      <c r="I553">
        <v>1</v>
      </c>
      <c r="J553" s="4">
        <v>1000</v>
      </c>
      <c r="K553" s="4">
        <v>1000</v>
      </c>
      <c r="L553" s="4">
        <v>0</v>
      </c>
      <c r="M553" s="4">
        <v>0</v>
      </c>
      <c r="N553" t="b">
        <v>0</v>
      </c>
      <c r="O553" t="s">
        <v>16</v>
      </c>
      <c r="P553" t="s">
        <v>17</v>
      </c>
    </row>
    <row r="554" spans="1:16" x14ac:dyDescent="0.2">
      <c r="A554">
        <v>2017</v>
      </c>
      <c r="B554">
        <v>1271</v>
      </c>
      <c r="C554">
        <v>4465</v>
      </c>
      <c r="D554" t="s">
        <v>180</v>
      </c>
      <c r="E554">
        <v>13</v>
      </c>
      <c r="F554">
        <v>3</v>
      </c>
      <c r="G554">
        <v>0</v>
      </c>
      <c r="H554">
        <v>10</v>
      </c>
      <c r="I554">
        <v>1</v>
      </c>
      <c r="J554" s="4">
        <v>78125</v>
      </c>
      <c r="K554" s="4">
        <v>78125</v>
      </c>
      <c r="L554" s="4">
        <v>64630</v>
      </c>
      <c r="M554" s="4">
        <v>63655.46</v>
      </c>
      <c r="N554" t="b">
        <v>0</v>
      </c>
      <c r="O554" t="s">
        <v>16</v>
      </c>
      <c r="P554" t="s">
        <v>17</v>
      </c>
    </row>
    <row r="555" spans="1:16" x14ac:dyDescent="0.2">
      <c r="A555">
        <v>2017</v>
      </c>
      <c r="B555">
        <v>1271</v>
      </c>
      <c r="C555">
        <v>4466</v>
      </c>
      <c r="D555" t="s">
        <v>181</v>
      </c>
      <c r="E555">
        <v>13</v>
      </c>
      <c r="F555">
        <v>3</v>
      </c>
      <c r="G555">
        <v>0</v>
      </c>
      <c r="H555">
        <v>10</v>
      </c>
      <c r="I555">
        <v>1</v>
      </c>
      <c r="J555" s="4">
        <v>8094610.8600000003</v>
      </c>
      <c r="K555" s="4">
        <v>7207931.8600000003</v>
      </c>
      <c r="L555" s="4">
        <v>7202745.2400000002</v>
      </c>
      <c r="M555" s="4">
        <v>7187578.5499999998</v>
      </c>
      <c r="N555" t="b">
        <v>0</v>
      </c>
      <c r="O555" t="s">
        <v>16</v>
      </c>
      <c r="P555" t="s">
        <v>17</v>
      </c>
    </row>
    <row r="556" spans="1:16" x14ac:dyDescent="0.2">
      <c r="A556">
        <v>2017</v>
      </c>
      <c r="B556">
        <v>1271</v>
      </c>
      <c r="C556">
        <v>4466</v>
      </c>
      <c r="D556" t="s">
        <v>181</v>
      </c>
      <c r="E556">
        <v>13</v>
      </c>
      <c r="F556">
        <v>4</v>
      </c>
      <c r="G556">
        <v>0</v>
      </c>
      <c r="H556">
        <v>10</v>
      </c>
      <c r="I556">
        <v>1</v>
      </c>
      <c r="J556" s="4">
        <v>19000</v>
      </c>
      <c r="K556" s="4">
        <v>19000</v>
      </c>
      <c r="L556" s="4">
        <v>18435</v>
      </c>
      <c r="M556" s="4">
        <v>18435</v>
      </c>
      <c r="N556" t="b">
        <v>0</v>
      </c>
      <c r="O556" t="s">
        <v>16</v>
      </c>
      <c r="P556" t="s">
        <v>17</v>
      </c>
    </row>
    <row r="557" spans="1:16" x14ac:dyDescent="0.2">
      <c r="A557">
        <v>2017</v>
      </c>
      <c r="B557">
        <v>1271</v>
      </c>
      <c r="C557">
        <v>4468</v>
      </c>
      <c r="D557" t="s">
        <v>182</v>
      </c>
      <c r="E557">
        <v>13</v>
      </c>
      <c r="F557">
        <v>3</v>
      </c>
      <c r="G557">
        <v>1</v>
      </c>
      <c r="H557">
        <v>10</v>
      </c>
      <c r="I557">
        <v>1</v>
      </c>
      <c r="J557" s="4">
        <v>1154100</v>
      </c>
      <c r="K557" s="4">
        <v>1154100</v>
      </c>
      <c r="L557" s="4">
        <v>1132497.1399999999</v>
      </c>
      <c r="M557" s="4">
        <v>748329.52</v>
      </c>
      <c r="N557" t="b">
        <v>0</v>
      </c>
      <c r="O557" t="s">
        <v>16</v>
      </c>
      <c r="P557" t="s">
        <v>17</v>
      </c>
    </row>
    <row r="558" spans="1:16" x14ac:dyDescent="0.2">
      <c r="A558">
        <v>2017</v>
      </c>
      <c r="B558">
        <v>1271</v>
      </c>
      <c r="C558">
        <v>4468</v>
      </c>
      <c r="D558" t="s">
        <v>182</v>
      </c>
      <c r="E558">
        <v>13</v>
      </c>
      <c r="F558">
        <v>3</v>
      </c>
      <c r="G558">
        <v>1</v>
      </c>
      <c r="H558">
        <v>70</v>
      </c>
      <c r="I558">
        <v>1</v>
      </c>
      <c r="J558" s="4">
        <v>172203.7</v>
      </c>
      <c r="K558" s="4">
        <v>172203.7</v>
      </c>
      <c r="L558" s="4">
        <v>72203.7</v>
      </c>
      <c r="M558" s="4">
        <v>0</v>
      </c>
      <c r="N558" t="b">
        <v>0</v>
      </c>
      <c r="O558" t="s">
        <v>16</v>
      </c>
      <c r="P558" t="s">
        <v>17</v>
      </c>
    </row>
    <row r="559" spans="1:16" x14ac:dyDescent="0.2">
      <c r="A559">
        <v>2017</v>
      </c>
      <c r="B559">
        <v>1271</v>
      </c>
      <c r="C559">
        <v>4468</v>
      </c>
      <c r="D559" t="s">
        <v>182</v>
      </c>
      <c r="E559">
        <v>13</v>
      </c>
      <c r="F559">
        <v>4</v>
      </c>
      <c r="G559">
        <v>1</v>
      </c>
      <c r="H559">
        <v>10</v>
      </c>
      <c r="I559">
        <v>8</v>
      </c>
      <c r="J559" s="4">
        <v>0</v>
      </c>
      <c r="K559" s="4">
        <v>0</v>
      </c>
      <c r="L559" s="4">
        <v>0</v>
      </c>
      <c r="M559" s="4">
        <v>0</v>
      </c>
      <c r="N559" t="b">
        <v>0</v>
      </c>
      <c r="O559" t="s">
        <v>16</v>
      </c>
      <c r="P559" t="s">
        <v>17</v>
      </c>
    </row>
    <row r="560" spans="1:16" x14ac:dyDescent="0.2">
      <c r="A560">
        <v>2017</v>
      </c>
      <c r="B560">
        <v>1271</v>
      </c>
      <c r="C560">
        <v>4468</v>
      </c>
      <c r="D560" t="s">
        <v>182</v>
      </c>
      <c r="E560">
        <v>13</v>
      </c>
      <c r="F560">
        <v>4</v>
      </c>
      <c r="G560">
        <v>1</v>
      </c>
      <c r="H560">
        <v>70</v>
      </c>
      <c r="I560">
        <v>1</v>
      </c>
      <c r="J560" s="4">
        <v>2707579.17</v>
      </c>
      <c r="K560" s="4">
        <v>2707579.17</v>
      </c>
      <c r="L560" s="4">
        <v>307579.17</v>
      </c>
      <c r="M560" s="4">
        <v>307568.64000000001</v>
      </c>
      <c r="N560" t="b">
        <v>0</v>
      </c>
      <c r="O560" t="s">
        <v>16</v>
      </c>
      <c r="P560" t="s">
        <v>17</v>
      </c>
    </row>
    <row r="561" spans="1:16" x14ac:dyDescent="0.2">
      <c r="A561">
        <v>2017</v>
      </c>
      <c r="B561">
        <v>1301</v>
      </c>
      <c r="C561">
        <v>0</v>
      </c>
      <c r="D561" t="s">
        <v>16</v>
      </c>
      <c r="E561">
        <v>0</v>
      </c>
      <c r="F561">
        <v>3</v>
      </c>
      <c r="G561">
        <v>0</v>
      </c>
      <c r="H561">
        <v>10</v>
      </c>
      <c r="I561">
        <v>1</v>
      </c>
      <c r="J561" s="4">
        <v>-1385430.41</v>
      </c>
      <c r="K561" s="4">
        <v>0</v>
      </c>
      <c r="L561" s="4">
        <v>0</v>
      </c>
      <c r="M561" s="4">
        <v>0</v>
      </c>
      <c r="N561" t="b">
        <v>0</v>
      </c>
      <c r="O561" t="s">
        <v>16</v>
      </c>
      <c r="P561" t="s">
        <v>17</v>
      </c>
    </row>
    <row r="562" spans="1:16" x14ac:dyDescent="0.2">
      <c r="A562">
        <v>2017</v>
      </c>
      <c r="B562">
        <v>1301</v>
      </c>
      <c r="C562">
        <v>0</v>
      </c>
      <c r="D562" t="s">
        <v>16</v>
      </c>
      <c r="E562">
        <v>0</v>
      </c>
      <c r="F562">
        <v>3</v>
      </c>
      <c r="G562">
        <v>1</v>
      </c>
      <c r="H562">
        <v>10</v>
      </c>
      <c r="I562">
        <v>1</v>
      </c>
      <c r="J562" s="4">
        <v>-3000</v>
      </c>
      <c r="K562" s="4">
        <v>0</v>
      </c>
      <c r="L562" s="4">
        <v>0</v>
      </c>
      <c r="M562" s="4">
        <v>0</v>
      </c>
      <c r="N562" t="b">
        <v>0</v>
      </c>
      <c r="O562" t="s">
        <v>16</v>
      </c>
      <c r="P562" t="s">
        <v>17</v>
      </c>
    </row>
    <row r="563" spans="1:16" x14ac:dyDescent="0.2">
      <c r="A563">
        <v>2017</v>
      </c>
      <c r="B563">
        <v>1301</v>
      </c>
      <c r="C563">
        <v>0</v>
      </c>
      <c r="D563" t="s">
        <v>16</v>
      </c>
      <c r="E563">
        <v>0</v>
      </c>
      <c r="F563">
        <v>4</v>
      </c>
      <c r="G563">
        <v>1</v>
      </c>
      <c r="H563">
        <v>10</v>
      </c>
      <c r="I563">
        <v>1</v>
      </c>
      <c r="J563" s="4">
        <v>-2000</v>
      </c>
      <c r="K563" s="4">
        <v>0</v>
      </c>
      <c r="L563" s="4">
        <v>0</v>
      </c>
      <c r="M563" s="4">
        <v>0</v>
      </c>
      <c r="N563" t="b">
        <v>0</v>
      </c>
      <c r="O563" t="s">
        <v>16</v>
      </c>
      <c r="P563" t="s">
        <v>17</v>
      </c>
    </row>
    <row r="564" spans="1:16" x14ac:dyDescent="0.2">
      <c r="A564">
        <v>2017</v>
      </c>
      <c r="B564">
        <v>1301</v>
      </c>
      <c r="C564">
        <v>0</v>
      </c>
      <c r="D564" t="s">
        <v>16</v>
      </c>
      <c r="E564">
        <v>26</v>
      </c>
      <c r="F564">
        <v>3</v>
      </c>
      <c r="G564">
        <v>0</v>
      </c>
      <c r="H564">
        <v>10</v>
      </c>
      <c r="I564">
        <v>1</v>
      </c>
      <c r="J564" s="4">
        <v>798006.92</v>
      </c>
      <c r="K564" s="4">
        <v>0</v>
      </c>
      <c r="L564" s="4">
        <v>0</v>
      </c>
      <c r="M564" s="4">
        <v>0</v>
      </c>
      <c r="N564" t="b">
        <v>0</v>
      </c>
      <c r="O564" t="s">
        <v>16</v>
      </c>
      <c r="P564" t="s">
        <v>17</v>
      </c>
    </row>
    <row r="565" spans="1:16" x14ac:dyDescent="0.2">
      <c r="A565">
        <v>2017</v>
      </c>
      <c r="B565">
        <v>1301</v>
      </c>
      <c r="C565">
        <v>1004</v>
      </c>
      <c r="D565" t="s">
        <v>183</v>
      </c>
      <c r="E565">
        <v>15</v>
      </c>
      <c r="F565">
        <v>3</v>
      </c>
      <c r="G565">
        <v>0</v>
      </c>
      <c r="H565">
        <v>10</v>
      </c>
      <c r="I565">
        <v>1</v>
      </c>
      <c r="J565" s="4">
        <v>1000</v>
      </c>
      <c r="K565" s="4">
        <v>1000</v>
      </c>
      <c r="L565" s="4">
        <v>0</v>
      </c>
      <c r="M565" s="4">
        <v>0</v>
      </c>
      <c r="N565" t="b">
        <v>0</v>
      </c>
      <c r="O565" t="s">
        <v>16</v>
      </c>
      <c r="P565" t="s">
        <v>17</v>
      </c>
    </row>
    <row r="566" spans="1:16" x14ac:dyDescent="0.2">
      <c r="A566">
        <v>2017</v>
      </c>
      <c r="B566">
        <v>1301</v>
      </c>
      <c r="C566">
        <v>1005</v>
      </c>
      <c r="D566" t="s">
        <v>184</v>
      </c>
      <c r="E566">
        <v>15</v>
      </c>
      <c r="F566">
        <v>3</v>
      </c>
      <c r="G566">
        <v>0</v>
      </c>
      <c r="H566">
        <v>70</v>
      </c>
      <c r="I566">
        <v>1</v>
      </c>
      <c r="J566" s="4">
        <v>5567270.4299999997</v>
      </c>
      <c r="K566" s="4">
        <v>5567270.4299999997</v>
      </c>
      <c r="L566" s="4">
        <v>5567270.4299999997</v>
      </c>
      <c r="M566" s="4">
        <v>5567270.4299999997</v>
      </c>
      <c r="N566" t="b">
        <v>0</v>
      </c>
      <c r="O566" t="s">
        <v>16</v>
      </c>
      <c r="P566" t="s">
        <v>17</v>
      </c>
    </row>
    <row r="567" spans="1:16" x14ac:dyDescent="0.2">
      <c r="A567">
        <v>2017</v>
      </c>
      <c r="B567">
        <v>1301</v>
      </c>
      <c r="C567">
        <v>1005</v>
      </c>
      <c r="D567" t="s">
        <v>184</v>
      </c>
      <c r="E567">
        <v>15</v>
      </c>
      <c r="F567">
        <v>4</v>
      </c>
      <c r="G567">
        <v>0</v>
      </c>
      <c r="H567">
        <v>10</v>
      </c>
      <c r="I567">
        <v>1</v>
      </c>
      <c r="J567" s="4">
        <v>2000000</v>
      </c>
      <c r="K567" s="4">
        <v>2000000</v>
      </c>
      <c r="L567" s="4">
        <v>2000000</v>
      </c>
      <c r="M567" s="4">
        <v>2000000</v>
      </c>
      <c r="N567" t="b">
        <v>0</v>
      </c>
      <c r="O567" t="s">
        <v>16</v>
      </c>
      <c r="P567" t="s">
        <v>17</v>
      </c>
    </row>
    <row r="568" spans="1:16" x14ac:dyDescent="0.2">
      <c r="A568">
        <v>2017</v>
      </c>
      <c r="B568">
        <v>1301</v>
      </c>
      <c r="C568">
        <v>1005</v>
      </c>
      <c r="D568" t="s">
        <v>184</v>
      </c>
      <c r="E568">
        <v>15</v>
      </c>
      <c r="F568">
        <v>4</v>
      </c>
      <c r="G568">
        <v>0</v>
      </c>
      <c r="H568">
        <v>10</v>
      </c>
      <c r="I568">
        <v>8</v>
      </c>
      <c r="J568" s="4">
        <v>9042810.1799999997</v>
      </c>
      <c r="K568" s="4">
        <v>9042810.1799999997</v>
      </c>
      <c r="L568" s="4">
        <v>9042810.1799999997</v>
      </c>
      <c r="M568" s="4">
        <v>1111592.6299999999</v>
      </c>
      <c r="N568" t="b">
        <v>0</v>
      </c>
      <c r="O568" t="s">
        <v>16</v>
      </c>
      <c r="P568" t="s">
        <v>17</v>
      </c>
    </row>
    <row r="569" spans="1:16" x14ac:dyDescent="0.2">
      <c r="A569">
        <v>2017</v>
      </c>
      <c r="B569">
        <v>1301</v>
      </c>
      <c r="C569">
        <v>1005</v>
      </c>
      <c r="D569" t="s">
        <v>184</v>
      </c>
      <c r="E569">
        <v>15</v>
      </c>
      <c r="F569">
        <v>4</v>
      </c>
      <c r="G569">
        <v>0</v>
      </c>
      <c r="H569">
        <v>32</v>
      </c>
      <c r="I569">
        <v>1</v>
      </c>
      <c r="J569" s="4">
        <v>27243562.280000001</v>
      </c>
      <c r="K569" s="4">
        <v>27243562.280000001</v>
      </c>
      <c r="L569" s="4">
        <v>0</v>
      </c>
      <c r="M569" s="4">
        <v>0</v>
      </c>
      <c r="N569" t="b">
        <v>0</v>
      </c>
      <c r="O569" t="s">
        <v>16</v>
      </c>
      <c r="P569" t="s">
        <v>17</v>
      </c>
    </row>
    <row r="570" spans="1:16" x14ac:dyDescent="0.2">
      <c r="A570">
        <v>2017</v>
      </c>
      <c r="B570">
        <v>1301</v>
      </c>
      <c r="C570">
        <v>1005</v>
      </c>
      <c r="D570" t="s">
        <v>184</v>
      </c>
      <c r="E570">
        <v>15</v>
      </c>
      <c r="F570">
        <v>4</v>
      </c>
      <c r="G570">
        <v>0</v>
      </c>
      <c r="H570">
        <v>48</v>
      </c>
      <c r="I570">
        <v>1</v>
      </c>
      <c r="J570" s="4">
        <v>26967112.690000001</v>
      </c>
      <c r="K570" s="4">
        <v>26967112.690000001</v>
      </c>
      <c r="L570" s="4">
        <v>13300000</v>
      </c>
      <c r="M570" s="4">
        <v>6820761.9800000004</v>
      </c>
      <c r="N570" t="b">
        <v>0</v>
      </c>
      <c r="O570" t="s">
        <v>16</v>
      </c>
      <c r="P570" t="s">
        <v>17</v>
      </c>
    </row>
    <row r="571" spans="1:16" x14ac:dyDescent="0.2">
      <c r="A571">
        <v>2017</v>
      </c>
      <c r="B571">
        <v>1301</v>
      </c>
      <c r="C571">
        <v>1005</v>
      </c>
      <c r="D571" t="s">
        <v>184</v>
      </c>
      <c r="E571">
        <v>15</v>
      </c>
      <c r="F571">
        <v>4</v>
      </c>
      <c r="G571">
        <v>0</v>
      </c>
      <c r="H571">
        <v>70</v>
      </c>
      <c r="I571">
        <v>1</v>
      </c>
      <c r="J571" s="4">
        <v>21282171.289999999</v>
      </c>
      <c r="K571" s="4">
        <v>21282171.289999999</v>
      </c>
      <c r="L571" s="4">
        <v>20165612.5</v>
      </c>
      <c r="M571" s="4">
        <v>4464569.13</v>
      </c>
      <c r="N571" t="b">
        <v>0</v>
      </c>
      <c r="O571" t="s">
        <v>16</v>
      </c>
      <c r="P571" t="s">
        <v>17</v>
      </c>
    </row>
    <row r="572" spans="1:16" x14ac:dyDescent="0.2">
      <c r="A572">
        <v>2017</v>
      </c>
      <c r="B572">
        <v>1301</v>
      </c>
      <c r="C572">
        <v>1016</v>
      </c>
      <c r="D572" t="s">
        <v>185</v>
      </c>
      <c r="E572">
        <v>15</v>
      </c>
      <c r="F572">
        <v>3</v>
      </c>
      <c r="G572">
        <v>0</v>
      </c>
      <c r="H572">
        <v>10</v>
      </c>
      <c r="I572">
        <v>1</v>
      </c>
      <c r="J572" s="4">
        <v>144000</v>
      </c>
      <c r="K572" s="4">
        <v>144000</v>
      </c>
      <c r="L572" s="4">
        <v>144000</v>
      </c>
      <c r="M572" s="4">
        <v>113850</v>
      </c>
      <c r="N572" t="b">
        <v>0</v>
      </c>
      <c r="O572" t="s">
        <v>16</v>
      </c>
      <c r="P572" t="s">
        <v>17</v>
      </c>
    </row>
    <row r="573" spans="1:16" x14ac:dyDescent="0.2">
      <c r="A573">
        <v>2017</v>
      </c>
      <c r="B573">
        <v>1301</v>
      </c>
      <c r="C573">
        <v>1016</v>
      </c>
      <c r="D573" t="s">
        <v>185</v>
      </c>
      <c r="E573">
        <v>15</v>
      </c>
      <c r="F573">
        <v>4</v>
      </c>
      <c r="G573">
        <v>0</v>
      </c>
      <c r="H573">
        <v>10</v>
      </c>
      <c r="I573">
        <v>1</v>
      </c>
      <c r="J573" s="4">
        <v>890624.95000000007</v>
      </c>
      <c r="K573" s="4">
        <v>890624.95000000007</v>
      </c>
      <c r="L573" s="4">
        <v>890624.95000000007</v>
      </c>
      <c r="M573" s="4">
        <v>577318.84000000008</v>
      </c>
      <c r="N573" t="b">
        <v>0</v>
      </c>
      <c r="O573" t="s">
        <v>16</v>
      </c>
      <c r="P573" t="s">
        <v>17</v>
      </c>
    </row>
    <row r="574" spans="1:16" x14ac:dyDescent="0.2">
      <c r="A574">
        <v>2017</v>
      </c>
      <c r="B574">
        <v>1301</v>
      </c>
      <c r="C574">
        <v>1016</v>
      </c>
      <c r="D574" t="s">
        <v>185</v>
      </c>
      <c r="E574">
        <v>15</v>
      </c>
      <c r="F574">
        <v>4</v>
      </c>
      <c r="G574">
        <v>0</v>
      </c>
      <c r="H574">
        <v>24</v>
      </c>
      <c r="I574">
        <v>1</v>
      </c>
      <c r="J574" s="4">
        <v>4323948.2300000004</v>
      </c>
      <c r="K574" s="4">
        <v>4323948.2300000004</v>
      </c>
      <c r="L574" s="4">
        <v>2574270.4300000002</v>
      </c>
      <c r="M574" s="4">
        <v>1839114.85</v>
      </c>
      <c r="N574" t="b">
        <v>0</v>
      </c>
      <c r="O574" t="s">
        <v>16</v>
      </c>
      <c r="P574" t="s">
        <v>17</v>
      </c>
    </row>
    <row r="575" spans="1:16" x14ac:dyDescent="0.2">
      <c r="A575">
        <v>2017</v>
      </c>
      <c r="B575">
        <v>1301</v>
      </c>
      <c r="C575">
        <v>1016</v>
      </c>
      <c r="D575" t="s">
        <v>185</v>
      </c>
      <c r="E575">
        <v>15</v>
      </c>
      <c r="F575">
        <v>4</v>
      </c>
      <c r="G575">
        <v>0</v>
      </c>
      <c r="H575">
        <v>25</v>
      </c>
      <c r="I575">
        <v>1</v>
      </c>
      <c r="J575" s="4">
        <v>488558.35</v>
      </c>
      <c r="K575" s="4">
        <v>488558.35</v>
      </c>
      <c r="L575" s="4">
        <v>488558.35</v>
      </c>
      <c r="M575" s="4">
        <v>488558.35</v>
      </c>
      <c r="N575" t="b">
        <v>0</v>
      </c>
      <c r="O575" t="s">
        <v>16</v>
      </c>
      <c r="P575" t="s">
        <v>17</v>
      </c>
    </row>
    <row r="576" spans="1:16" x14ac:dyDescent="0.2">
      <c r="A576">
        <v>2017</v>
      </c>
      <c r="B576">
        <v>1301</v>
      </c>
      <c r="C576">
        <v>1016</v>
      </c>
      <c r="D576" t="s">
        <v>185</v>
      </c>
      <c r="E576">
        <v>15</v>
      </c>
      <c r="F576">
        <v>4</v>
      </c>
      <c r="G576">
        <v>0</v>
      </c>
      <c r="H576">
        <v>25</v>
      </c>
      <c r="I576">
        <v>3</v>
      </c>
      <c r="J576" s="4">
        <v>3146531</v>
      </c>
      <c r="K576" s="4">
        <v>3146531</v>
      </c>
      <c r="L576" s="4">
        <v>0</v>
      </c>
      <c r="M576" s="4">
        <v>0</v>
      </c>
      <c r="N576" t="b">
        <v>0</v>
      </c>
      <c r="O576" t="s">
        <v>16</v>
      </c>
      <c r="P576" t="s">
        <v>17</v>
      </c>
    </row>
    <row r="577" spans="1:16" x14ac:dyDescent="0.2">
      <c r="A577">
        <v>2017</v>
      </c>
      <c r="B577">
        <v>1301</v>
      </c>
      <c r="C577">
        <v>1016</v>
      </c>
      <c r="D577" t="s">
        <v>185</v>
      </c>
      <c r="E577">
        <v>15</v>
      </c>
      <c r="F577">
        <v>4</v>
      </c>
      <c r="G577">
        <v>0</v>
      </c>
      <c r="H577">
        <v>70</v>
      </c>
      <c r="I577">
        <v>1</v>
      </c>
      <c r="J577" s="4">
        <v>764408.26</v>
      </c>
      <c r="K577" s="4">
        <v>764408.26</v>
      </c>
      <c r="L577" s="4">
        <v>764408.26</v>
      </c>
      <c r="M577" s="4">
        <v>555732.25</v>
      </c>
      <c r="N577" t="b">
        <v>0</v>
      </c>
      <c r="O577" t="s">
        <v>16</v>
      </c>
      <c r="P577" t="s">
        <v>17</v>
      </c>
    </row>
    <row r="578" spans="1:16" x14ac:dyDescent="0.2">
      <c r="A578">
        <v>2017</v>
      </c>
      <c r="B578">
        <v>1301</v>
      </c>
      <c r="C578">
        <v>1016</v>
      </c>
      <c r="D578" t="s">
        <v>185</v>
      </c>
      <c r="E578">
        <v>15</v>
      </c>
      <c r="F578">
        <v>4</v>
      </c>
      <c r="G578">
        <v>0</v>
      </c>
      <c r="H578">
        <v>70</v>
      </c>
      <c r="I578">
        <v>3</v>
      </c>
      <c r="J578" s="4">
        <v>0</v>
      </c>
      <c r="K578" s="4">
        <v>0</v>
      </c>
      <c r="L578" s="4">
        <v>0</v>
      </c>
      <c r="M578" s="4">
        <v>0</v>
      </c>
      <c r="N578" t="b">
        <v>0</v>
      </c>
      <c r="O578" t="s">
        <v>16</v>
      </c>
      <c r="P578" t="s">
        <v>17</v>
      </c>
    </row>
    <row r="579" spans="1:16" x14ac:dyDescent="0.2">
      <c r="A579">
        <v>2017</v>
      </c>
      <c r="B579">
        <v>1301</v>
      </c>
      <c r="C579">
        <v>1017</v>
      </c>
      <c r="D579" t="s">
        <v>186</v>
      </c>
      <c r="E579">
        <v>15</v>
      </c>
      <c r="F579">
        <v>4</v>
      </c>
      <c r="G579">
        <v>0</v>
      </c>
      <c r="H579">
        <v>24</v>
      </c>
      <c r="I579">
        <v>1</v>
      </c>
      <c r="J579" s="4">
        <v>100000</v>
      </c>
      <c r="K579" s="4">
        <v>100000</v>
      </c>
      <c r="L579" s="4">
        <v>0</v>
      </c>
      <c r="M579" s="4">
        <v>0</v>
      </c>
      <c r="N579" t="b">
        <v>0</v>
      </c>
      <c r="O579" t="s">
        <v>16</v>
      </c>
      <c r="P579" t="s">
        <v>17</v>
      </c>
    </row>
    <row r="580" spans="1:16" x14ac:dyDescent="0.2">
      <c r="A580">
        <v>2017</v>
      </c>
      <c r="B580">
        <v>1301</v>
      </c>
      <c r="C580">
        <v>1017</v>
      </c>
      <c r="D580" t="s">
        <v>186</v>
      </c>
      <c r="E580">
        <v>15</v>
      </c>
      <c r="F580">
        <v>4</v>
      </c>
      <c r="G580">
        <v>0</v>
      </c>
      <c r="H580">
        <v>25</v>
      </c>
      <c r="I580">
        <v>1</v>
      </c>
      <c r="J580" s="4">
        <v>43996561.75</v>
      </c>
      <c r="K580" s="4">
        <v>43996561.75</v>
      </c>
      <c r="L580" s="4">
        <v>40487634.25</v>
      </c>
      <c r="M580" s="4">
        <v>35126278.600000001</v>
      </c>
      <c r="N580" t="b">
        <v>0</v>
      </c>
      <c r="O580" t="s">
        <v>16</v>
      </c>
      <c r="P580" t="s">
        <v>17</v>
      </c>
    </row>
    <row r="581" spans="1:16" x14ac:dyDescent="0.2">
      <c r="A581">
        <v>2017</v>
      </c>
      <c r="B581">
        <v>1301</v>
      </c>
      <c r="C581">
        <v>1017</v>
      </c>
      <c r="D581" t="s">
        <v>186</v>
      </c>
      <c r="E581">
        <v>15</v>
      </c>
      <c r="F581">
        <v>4</v>
      </c>
      <c r="G581">
        <v>0</v>
      </c>
      <c r="H581">
        <v>25</v>
      </c>
      <c r="I581">
        <v>6</v>
      </c>
      <c r="J581" s="4">
        <v>3282654</v>
      </c>
      <c r="K581" s="4">
        <v>3282654</v>
      </c>
      <c r="L581" s="4">
        <v>1158422.1100000001</v>
      </c>
      <c r="M581" s="4">
        <v>1158422.1100000001</v>
      </c>
      <c r="N581" t="b">
        <v>0</v>
      </c>
      <c r="O581" t="s">
        <v>16</v>
      </c>
      <c r="P581" t="s">
        <v>17</v>
      </c>
    </row>
    <row r="582" spans="1:16" x14ac:dyDescent="0.2">
      <c r="A582">
        <v>2017</v>
      </c>
      <c r="B582">
        <v>1301</v>
      </c>
      <c r="C582">
        <v>1018</v>
      </c>
      <c r="D582" t="s">
        <v>187</v>
      </c>
      <c r="E582">
        <v>15</v>
      </c>
      <c r="F582">
        <v>3</v>
      </c>
      <c r="G582">
        <v>0</v>
      </c>
      <c r="H582">
        <v>10</v>
      </c>
      <c r="I582">
        <v>1</v>
      </c>
      <c r="J582" s="4">
        <v>3740000</v>
      </c>
      <c r="K582" s="4">
        <v>3740000</v>
      </c>
      <c r="L582" s="4">
        <v>3740000</v>
      </c>
      <c r="M582" s="4">
        <v>3087139</v>
      </c>
      <c r="N582" t="b">
        <v>0</v>
      </c>
      <c r="O582" t="s">
        <v>16</v>
      </c>
      <c r="P582" t="s">
        <v>17</v>
      </c>
    </row>
    <row r="583" spans="1:16" x14ac:dyDescent="0.2">
      <c r="A583">
        <v>2017</v>
      </c>
      <c r="B583">
        <v>1301</v>
      </c>
      <c r="C583">
        <v>1018</v>
      </c>
      <c r="D583" t="s">
        <v>187</v>
      </c>
      <c r="E583">
        <v>15</v>
      </c>
      <c r="F583">
        <v>4</v>
      </c>
      <c r="G583">
        <v>0</v>
      </c>
      <c r="H583">
        <v>10</v>
      </c>
      <c r="I583">
        <v>1</v>
      </c>
      <c r="J583" s="4">
        <v>12699530.619999999</v>
      </c>
      <c r="K583" s="4">
        <v>12699530.619999999</v>
      </c>
      <c r="L583" s="4">
        <v>12699530.619999999</v>
      </c>
      <c r="M583" s="4">
        <v>12698809.59</v>
      </c>
      <c r="N583" t="b">
        <v>0</v>
      </c>
      <c r="O583" t="s">
        <v>16</v>
      </c>
      <c r="P583" t="s">
        <v>17</v>
      </c>
    </row>
    <row r="584" spans="1:16" x14ac:dyDescent="0.2">
      <c r="A584">
        <v>2017</v>
      </c>
      <c r="B584">
        <v>1301</v>
      </c>
      <c r="C584">
        <v>1018</v>
      </c>
      <c r="D584" t="s">
        <v>187</v>
      </c>
      <c r="E584">
        <v>15</v>
      </c>
      <c r="F584">
        <v>4</v>
      </c>
      <c r="G584">
        <v>0</v>
      </c>
      <c r="H584">
        <v>24</v>
      </c>
      <c r="I584">
        <v>1</v>
      </c>
      <c r="J584" s="4">
        <v>16924071.57</v>
      </c>
      <c r="K584" s="4">
        <v>16924071.57</v>
      </c>
      <c r="L584" s="4">
        <v>12624071.57</v>
      </c>
      <c r="M584" s="4">
        <v>6560738.71</v>
      </c>
      <c r="N584" t="b">
        <v>0</v>
      </c>
      <c r="O584" t="s">
        <v>16</v>
      </c>
      <c r="P584" t="s">
        <v>17</v>
      </c>
    </row>
    <row r="585" spans="1:16" x14ac:dyDescent="0.2">
      <c r="A585">
        <v>2017</v>
      </c>
      <c r="B585">
        <v>1301</v>
      </c>
      <c r="C585">
        <v>1018</v>
      </c>
      <c r="D585" t="s">
        <v>187</v>
      </c>
      <c r="E585">
        <v>15</v>
      </c>
      <c r="F585">
        <v>4</v>
      </c>
      <c r="G585">
        <v>0</v>
      </c>
      <c r="H585">
        <v>25</v>
      </c>
      <c r="I585">
        <v>1</v>
      </c>
      <c r="J585" s="4">
        <v>7039717.4299999997</v>
      </c>
      <c r="K585" s="4">
        <v>7039717.4299999997</v>
      </c>
      <c r="L585" s="4">
        <v>5480846.4100000001</v>
      </c>
      <c r="M585" s="4">
        <v>4630735.9400000004</v>
      </c>
      <c r="N585" t="b">
        <v>0</v>
      </c>
      <c r="O585" t="s">
        <v>16</v>
      </c>
      <c r="P585" t="s">
        <v>17</v>
      </c>
    </row>
    <row r="586" spans="1:16" x14ac:dyDescent="0.2">
      <c r="A586">
        <v>2017</v>
      </c>
      <c r="B586">
        <v>1301</v>
      </c>
      <c r="C586">
        <v>1018</v>
      </c>
      <c r="D586" t="s">
        <v>187</v>
      </c>
      <c r="E586">
        <v>15</v>
      </c>
      <c r="F586">
        <v>4</v>
      </c>
      <c r="G586">
        <v>0</v>
      </c>
      <c r="H586">
        <v>25</v>
      </c>
      <c r="I586">
        <v>3</v>
      </c>
      <c r="J586" s="4">
        <v>3451017.32</v>
      </c>
      <c r="K586" s="4">
        <v>3451017.32</v>
      </c>
      <c r="L586" s="4">
        <v>1062725.83</v>
      </c>
      <c r="M586" s="4">
        <v>277545.51</v>
      </c>
      <c r="N586" t="b">
        <v>0</v>
      </c>
      <c r="O586" t="s">
        <v>16</v>
      </c>
      <c r="P586" t="s">
        <v>17</v>
      </c>
    </row>
    <row r="587" spans="1:16" x14ac:dyDescent="0.2">
      <c r="A587">
        <v>2017</v>
      </c>
      <c r="B587">
        <v>1301</v>
      </c>
      <c r="C587">
        <v>1019</v>
      </c>
      <c r="D587" t="s">
        <v>188</v>
      </c>
      <c r="E587">
        <v>15</v>
      </c>
      <c r="F587">
        <v>4</v>
      </c>
      <c r="G587">
        <v>0</v>
      </c>
      <c r="H587">
        <v>24</v>
      </c>
      <c r="I587">
        <v>1</v>
      </c>
      <c r="J587" s="4">
        <v>500000</v>
      </c>
      <c r="K587" s="4">
        <v>500000</v>
      </c>
      <c r="L587" s="4">
        <v>0</v>
      </c>
      <c r="M587" s="4">
        <v>0</v>
      </c>
      <c r="N587" t="b">
        <v>0</v>
      </c>
      <c r="O587" t="s">
        <v>16</v>
      </c>
      <c r="P587" t="s">
        <v>17</v>
      </c>
    </row>
    <row r="588" spans="1:16" x14ac:dyDescent="0.2">
      <c r="A588">
        <v>2017</v>
      </c>
      <c r="B588">
        <v>1301</v>
      </c>
      <c r="C588">
        <v>1019</v>
      </c>
      <c r="D588" t="s">
        <v>188</v>
      </c>
      <c r="E588">
        <v>15</v>
      </c>
      <c r="F588">
        <v>4</v>
      </c>
      <c r="G588">
        <v>0</v>
      </c>
      <c r="H588">
        <v>25</v>
      </c>
      <c r="I588">
        <v>1</v>
      </c>
      <c r="J588" s="4">
        <v>24958015.699999999</v>
      </c>
      <c r="K588" s="4">
        <v>24958015.699999999</v>
      </c>
      <c r="L588" s="4">
        <v>60000</v>
      </c>
      <c r="M588" s="4">
        <v>60000</v>
      </c>
      <c r="N588" t="b">
        <v>0</v>
      </c>
      <c r="O588" t="s">
        <v>16</v>
      </c>
      <c r="P588" t="s">
        <v>17</v>
      </c>
    </row>
    <row r="589" spans="1:16" x14ac:dyDescent="0.2">
      <c r="A589">
        <v>2017</v>
      </c>
      <c r="B589">
        <v>1301</v>
      </c>
      <c r="C589">
        <v>1020</v>
      </c>
      <c r="D589" t="s">
        <v>189</v>
      </c>
      <c r="E589">
        <v>15</v>
      </c>
      <c r="F589">
        <v>4</v>
      </c>
      <c r="G589">
        <v>0</v>
      </c>
      <c r="H589">
        <v>24</v>
      </c>
      <c r="I589">
        <v>1</v>
      </c>
      <c r="J589" s="4">
        <v>100000</v>
      </c>
      <c r="K589" s="4">
        <v>100000</v>
      </c>
      <c r="L589" s="4">
        <v>0</v>
      </c>
      <c r="M589" s="4">
        <v>0</v>
      </c>
      <c r="N589" t="b">
        <v>0</v>
      </c>
      <c r="O589" t="s">
        <v>16</v>
      </c>
      <c r="P589" t="s">
        <v>17</v>
      </c>
    </row>
    <row r="590" spans="1:16" x14ac:dyDescent="0.2">
      <c r="A590">
        <v>2017</v>
      </c>
      <c r="B590">
        <v>1301</v>
      </c>
      <c r="C590">
        <v>1020</v>
      </c>
      <c r="D590" t="s">
        <v>189</v>
      </c>
      <c r="E590">
        <v>15</v>
      </c>
      <c r="F590">
        <v>4</v>
      </c>
      <c r="G590">
        <v>0</v>
      </c>
      <c r="H590">
        <v>25</v>
      </c>
      <c r="I590">
        <v>1</v>
      </c>
      <c r="J590" s="4">
        <v>89014670.719999999</v>
      </c>
      <c r="K590" s="4">
        <v>89014670.719999999</v>
      </c>
      <c r="L590" s="4">
        <v>15723294.01</v>
      </c>
      <c r="M590" s="4">
        <v>15537248.83</v>
      </c>
      <c r="N590" t="b">
        <v>0</v>
      </c>
      <c r="O590" t="s">
        <v>16</v>
      </c>
      <c r="P590" t="s">
        <v>17</v>
      </c>
    </row>
    <row r="591" spans="1:16" x14ac:dyDescent="0.2">
      <c r="A591">
        <v>2017</v>
      </c>
      <c r="B591">
        <v>1301</v>
      </c>
      <c r="C591">
        <v>1021</v>
      </c>
      <c r="D591" t="s">
        <v>190</v>
      </c>
      <c r="E591">
        <v>15</v>
      </c>
      <c r="F591">
        <v>3</v>
      </c>
      <c r="G591">
        <v>0</v>
      </c>
      <c r="H591">
        <v>10</v>
      </c>
      <c r="I591">
        <v>1</v>
      </c>
      <c r="J591" s="4">
        <v>29469.5</v>
      </c>
      <c r="K591" s="4">
        <v>29469.5</v>
      </c>
      <c r="L591" s="4">
        <v>29469.5</v>
      </c>
      <c r="M591" s="4">
        <v>29469.5</v>
      </c>
      <c r="N591" t="b">
        <v>0</v>
      </c>
      <c r="O591" t="s">
        <v>16</v>
      </c>
      <c r="P591" t="s">
        <v>17</v>
      </c>
    </row>
    <row r="592" spans="1:16" x14ac:dyDescent="0.2">
      <c r="A592">
        <v>2017</v>
      </c>
      <c r="B592">
        <v>1301</v>
      </c>
      <c r="C592">
        <v>1021</v>
      </c>
      <c r="D592" t="s">
        <v>190</v>
      </c>
      <c r="E592">
        <v>15</v>
      </c>
      <c r="F592">
        <v>4</v>
      </c>
      <c r="G592">
        <v>0</v>
      </c>
      <c r="H592">
        <v>24</v>
      </c>
      <c r="I592">
        <v>1</v>
      </c>
      <c r="J592" s="4">
        <v>2233630.58</v>
      </c>
      <c r="K592" s="4">
        <v>2233630.58</v>
      </c>
      <c r="L592" s="4">
        <v>1403960.31</v>
      </c>
      <c r="M592" s="4">
        <v>1302542.25</v>
      </c>
      <c r="N592" t="b">
        <v>0</v>
      </c>
      <c r="O592" t="s">
        <v>16</v>
      </c>
      <c r="P592" t="s">
        <v>17</v>
      </c>
    </row>
    <row r="593" spans="1:16" x14ac:dyDescent="0.2">
      <c r="A593">
        <v>2017</v>
      </c>
      <c r="B593">
        <v>1301</v>
      </c>
      <c r="C593">
        <v>1021</v>
      </c>
      <c r="D593" t="s">
        <v>190</v>
      </c>
      <c r="E593">
        <v>15</v>
      </c>
      <c r="F593">
        <v>4</v>
      </c>
      <c r="G593">
        <v>0</v>
      </c>
      <c r="H593">
        <v>25</v>
      </c>
      <c r="I593">
        <v>1</v>
      </c>
      <c r="J593" s="4">
        <v>366129.23</v>
      </c>
      <c r="K593" s="4">
        <v>366129.23</v>
      </c>
      <c r="L593" s="4">
        <v>366129.23</v>
      </c>
      <c r="M593" s="4">
        <v>201929.61</v>
      </c>
      <c r="N593" t="b">
        <v>0</v>
      </c>
      <c r="O593" t="s">
        <v>16</v>
      </c>
      <c r="P593" t="s">
        <v>17</v>
      </c>
    </row>
    <row r="594" spans="1:16" x14ac:dyDescent="0.2">
      <c r="A594">
        <v>2017</v>
      </c>
      <c r="B594">
        <v>1301</v>
      </c>
      <c r="C594">
        <v>1022</v>
      </c>
      <c r="D594" t="s">
        <v>191</v>
      </c>
      <c r="E594">
        <v>15</v>
      </c>
      <c r="F594">
        <v>3</v>
      </c>
      <c r="G594">
        <v>0</v>
      </c>
      <c r="H594">
        <v>70</v>
      </c>
      <c r="I594">
        <v>1</v>
      </c>
      <c r="J594" s="4">
        <v>97726.27</v>
      </c>
      <c r="K594" s="4">
        <v>97726.27</v>
      </c>
      <c r="L594" s="4">
        <v>95266.53</v>
      </c>
      <c r="M594" s="4">
        <v>69026.040000000008</v>
      </c>
      <c r="N594" t="b">
        <v>0</v>
      </c>
      <c r="O594" t="s">
        <v>16</v>
      </c>
      <c r="P594" t="s">
        <v>17</v>
      </c>
    </row>
    <row r="595" spans="1:16" x14ac:dyDescent="0.2">
      <c r="A595">
        <v>2017</v>
      </c>
      <c r="B595">
        <v>1301</v>
      </c>
      <c r="C595">
        <v>1022</v>
      </c>
      <c r="D595" t="s">
        <v>191</v>
      </c>
      <c r="E595">
        <v>15</v>
      </c>
      <c r="F595">
        <v>4</v>
      </c>
      <c r="G595">
        <v>0</v>
      </c>
      <c r="H595">
        <v>70</v>
      </c>
      <c r="I595">
        <v>1</v>
      </c>
      <c r="J595" s="4">
        <v>7443784.8399999999</v>
      </c>
      <c r="K595" s="4">
        <v>7443784.8399999999</v>
      </c>
      <c r="L595" s="4">
        <v>6396714.9199999999</v>
      </c>
      <c r="M595" s="4">
        <v>6396714.4100000001</v>
      </c>
      <c r="N595" t="b">
        <v>0</v>
      </c>
      <c r="O595" t="s">
        <v>16</v>
      </c>
      <c r="P595" t="s">
        <v>17</v>
      </c>
    </row>
    <row r="596" spans="1:16" x14ac:dyDescent="0.2">
      <c r="A596">
        <v>2017</v>
      </c>
      <c r="B596">
        <v>1301</v>
      </c>
      <c r="C596">
        <v>1027</v>
      </c>
      <c r="D596" t="s">
        <v>192</v>
      </c>
      <c r="E596">
        <v>4</v>
      </c>
      <c r="F596">
        <v>3</v>
      </c>
      <c r="G596">
        <v>0</v>
      </c>
      <c r="H596">
        <v>10</v>
      </c>
      <c r="I596">
        <v>1</v>
      </c>
      <c r="J596" s="4">
        <v>1000</v>
      </c>
      <c r="K596" s="4">
        <v>1000</v>
      </c>
      <c r="L596" s="4">
        <v>0</v>
      </c>
      <c r="M596" s="4">
        <v>0</v>
      </c>
      <c r="N596" t="b">
        <v>0</v>
      </c>
      <c r="O596" t="s">
        <v>16</v>
      </c>
      <c r="P596" t="s">
        <v>17</v>
      </c>
    </row>
    <row r="597" spans="1:16" x14ac:dyDescent="0.2">
      <c r="A597">
        <v>2017</v>
      </c>
      <c r="B597">
        <v>1301</v>
      </c>
      <c r="C597">
        <v>1027</v>
      </c>
      <c r="D597" t="s">
        <v>192</v>
      </c>
      <c r="E597">
        <v>4</v>
      </c>
      <c r="F597">
        <v>4</v>
      </c>
      <c r="G597">
        <v>0</v>
      </c>
      <c r="H597">
        <v>10</v>
      </c>
      <c r="I597">
        <v>1</v>
      </c>
      <c r="J597" s="4">
        <v>1637295.22</v>
      </c>
      <c r="K597" s="4">
        <v>1637295.22</v>
      </c>
      <c r="L597" s="4">
        <v>1029241.83</v>
      </c>
      <c r="M597" s="4">
        <v>149775.78</v>
      </c>
      <c r="N597" t="b">
        <v>0</v>
      </c>
      <c r="O597" t="s">
        <v>16</v>
      </c>
      <c r="P597" t="s">
        <v>17</v>
      </c>
    </row>
    <row r="598" spans="1:16" x14ac:dyDescent="0.2">
      <c r="A598">
        <v>2017</v>
      </c>
      <c r="B598">
        <v>1301</v>
      </c>
      <c r="C598">
        <v>1033</v>
      </c>
      <c r="D598" t="s">
        <v>193</v>
      </c>
      <c r="E598">
        <v>15</v>
      </c>
      <c r="F598">
        <v>3</v>
      </c>
      <c r="G598">
        <v>1</v>
      </c>
      <c r="H598">
        <v>70</v>
      </c>
      <c r="I598">
        <v>1</v>
      </c>
      <c r="J598" s="4">
        <v>11686787.52</v>
      </c>
      <c r="K598" s="4">
        <v>11686787.52</v>
      </c>
      <c r="L598" s="4">
        <v>11566787.52</v>
      </c>
      <c r="M598" s="4">
        <v>66787.520000000004</v>
      </c>
      <c r="N598" t="b">
        <v>0</v>
      </c>
      <c r="O598" t="s">
        <v>16</v>
      </c>
      <c r="P598" t="s">
        <v>17</v>
      </c>
    </row>
    <row r="599" spans="1:16" x14ac:dyDescent="0.2">
      <c r="A599">
        <v>2017</v>
      </c>
      <c r="B599">
        <v>1301</v>
      </c>
      <c r="C599">
        <v>1033</v>
      </c>
      <c r="D599" t="s">
        <v>193</v>
      </c>
      <c r="E599">
        <v>15</v>
      </c>
      <c r="F599">
        <v>4</v>
      </c>
      <c r="G599">
        <v>1</v>
      </c>
      <c r="H599">
        <v>70</v>
      </c>
      <c r="I599">
        <v>1</v>
      </c>
      <c r="J599" s="4">
        <v>5500000</v>
      </c>
      <c r="K599" s="4">
        <v>5500000</v>
      </c>
      <c r="L599" s="4">
        <v>1500000</v>
      </c>
      <c r="M599" s="4">
        <v>1500000</v>
      </c>
      <c r="N599" t="b">
        <v>0</v>
      </c>
      <c r="O599" t="s">
        <v>16</v>
      </c>
      <c r="P599" t="s">
        <v>17</v>
      </c>
    </row>
    <row r="600" spans="1:16" x14ac:dyDescent="0.2">
      <c r="A600">
        <v>2017</v>
      </c>
      <c r="B600">
        <v>1301</v>
      </c>
      <c r="C600">
        <v>1034</v>
      </c>
      <c r="D600" t="s">
        <v>194</v>
      </c>
      <c r="E600">
        <v>26</v>
      </c>
      <c r="F600">
        <v>3</v>
      </c>
      <c r="G600">
        <v>1</v>
      </c>
      <c r="H600">
        <v>10</v>
      </c>
      <c r="I600">
        <v>1</v>
      </c>
      <c r="J600" s="4">
        <v>68994.149999999994</v>
      </c>
      <c r="K600" s="4">
        <v>68994.149999999994</v>
      </c>
      <c r="L600" s="4">
        <v>67994.149999999994</v>
      </c>
      <c r="M600" s="4">
        <v>67994.149999999994</v>
      </c>
      <c r="N600" t="b">
        <v>0</v>
      </c>
      <c r="O600" t="s">
        <v>16</v>
      </c>
      <c r="P600" t="s">
        <v>17</v>
      </c>
    </row>
    <row r="601" spans="1:16" x14ac:dyDescent="0.2">
      <c r="A601">
        <v>2017</v>
      </c>
      <c r="B601">
        <v>1301</v>
      </c>
      <c r="C601">
        <v>1034</v>
      </c>
      <c r="D601" t="s">
        <v>194</v>
      </c>
      <c r="E601">
        <v>26</v>
      </c>
      <c r="F601">
        <v>4</v>
      </c>
      <c r="G601">
        <v>1</v>
      </c>
      <c r="H601">
        <v>10</v>
      </c>
      <c r="I601">
        <v>4</v>
      </c>
      <c r="J601" s="4">
        <v>4450000</v>
      </c>
      <c r="K601" s="4">
        <v>4450000</v>
      </c>
      <c r="L601" s="4">
        <v>0</v>
      </c>
      <c r="M601" s="4">
        <v>0</v>
      </c>
      <c r="N601" t="b">
        <v>0</v>
      </c>
      <c r="O601" t="s">
        <v>16</v>
      </c>
      <c r="P601" t="s">
        <v>17</v>
      </c>
    </row>
    <row r="602" spans="1:16" x14ac:dyDescent="0.2">
      <c r="A602">
        <v>2017</v>
      </c>
      <c r="B602">
        <v>1301</v>
      </c>
      <c r="C602">
        <v>1034</v>
      </c>
      <c r="D602" t="s">
        <v>194</v>
      </c>
      <c r="E602">
        <v>26</v>
      </c>
      <c r="F602">
        <v>4</v>
      </c>
      <c r="G602">
        <v>1</v>
      </c>
      <c r="H602">
        <v>25</v>
      </c>
      <c r="I602">
        <v>1</v>
      </c>
      <c r="J602" s="4">
        <v>3410000</v>
      </c>
      <c r="K602" s="4">
        <v>3410000</v>
      </c>
      <c r="L602" s="4">
        <v>0</v>
      </c>
      <c r="M602" s="4">
        <v>0</v>
      </c>
      <c r="N602" t="b">
        <v>0</v>
      </c>
      <c r="O602" t="s">
        <v>16</v>
      </c>
      <c r="P602" t="s">
        <v>17</v>
      </c>
    </row>
    <row r="603" spans="1:16" x14ac:dyDescent="0.2">
      <c r="A603">
        <v>2017</v>
      </c>
      <c r="B603">
        <v>1301</v>
      </c>
      <c r="C603">
        <v>1035</v>
      </c>
      <c r="D603" t="s">
        <v>195</v>
      </c>
      <c r="E603">
        <v>26</v>
      </c>
      <c r="F603">
        <v>3</v>
      </c>
      <c r="G603">
        <v>1</v>
      </c>
      <c r="H603">
        <v>24</v>
      </c>
      <c r="I603">
        <v>1</v>
      </c>
      <c r="J603" s="4">
        <v>272222.27</v>
      </c>
      <c r="K603" s="4">
        <v>272222.27</v>
      </c>
      <c r="L603" s="4">
        <v>272222.27</v>
      </c>
      <c r="M603" s="4">
        <v>272222.27</v>
      </c>
      <c r="N603" t="b">
        <v>0</v>
      </c>
      <c r="O603" t="s">
        <v>16</v>
      </c>
      <c r="P603" t="s">
        <v>17</v>
      </c>
    </row>
    <row r="604" spans="1:16" x14ac:dyDescent="0.2">
      <c r="A604">
        <v>2017</v>
      </c>
      <c r="B604">
        <v>1301</v>
      </c>
      <c r="C604">
        <v>1035</v>
      </c>
      <c r="D604" t="s">
        <v>195</v>
      </c>
      <c r="E604">
        <v>26</v>
      </c>
      <c r="F604">
        <v>3</v>
      </c>
      <c r="G604">
        <v>1</v>
      </c>
      <c r="H604">
        <v>70</v>
      </c>
      <c r="I604">
        <v>1</v>
      </c>
      <c r="J604" s="4">
        <v>1509722.48</v>
      </c>
      <c r="K604" s="4">
        <v>1509722.48</v>
      </c>
      <c r="L604" s="4">
        <v>1509722.48</v>
      </c>
      <c r="M604" s="4">
        <v>1299318.95</v>
      </c>
      <c r="N604" t="b">
        <v>0</v>
      </c>
      <c r="O604" t="s">
        <v>16</v>
      </c>
      <c r="P604" t="s">
        <v>17</v>
      </c>
    </row>
    <row r="605" spans="1:16" x14ac:dyDescent="0.2">
      <c r="A605">
        <v>2017</v>
      </c>
      <c r="B605">
        <v>1301</v>
      </c>
      <c r="C605">
        <v>1035</v>
      </c>
      <c r="D605" t="s">
        <v>195</v>
      </c>
      <c r="E605">
        <v>26</v>
      </c>
      <c r="F605">
        <v>3</v>
      </c>
      <c r="G605">
        <v>1</v>
      </c>
      <c r="H605">
        <v>73</v>
      </c>
      <c r="I605">
        <v>1</v>
      </c>
      <c r="J605" s="4">
        <v>2095886.97</v>
      </c>
      <c r="K605" s="4">
        <v>2095886.97</v>
      </c>
      <c r="L605" s="4">
        <v>2095886.97</v>
      </c>
      <c r="M605" s="4">
        <v>2020000</v>
      </c>
      <c r="N605" t="b">
        <v>0</v>
      </c>
      <c r="O605" t="s">
        <v>16</v>
      </c>
      <c r="P605" t="s">
        <v>17</v>
      </c>
    </row>
    <row r="606" spans="1:16" x14ac:dyDescent="0.2">
      <c r="A606">
        <v>2017</v>
      </c>
      <c r="B606">
        <v>1301</v>
      </c>
      <c r="C606">
        <v>1035</v>
      </c>
      <c r="D606" t="s">
        <v>195</v>
      </c>
      <c r="E606">
        <v>26</v>
      </c>
      <c r="F606">
        <v>4</v>
      </c>
      <c r="G606">
        <v>1</v>
      </c>
      <c r="H606">
        <v>10</v>
      </c>
      <c r="I606">
        <v>1</v>
      </c>
      <c r="J606" s="4">
        <v>26008.91</v>
      </c>
      <c r="K606" s="4">
        <v>26008.91</v>
      </c>
      <c r="L606" s="4">
        <v>26008.91</v>
      </c>
      <c r="M606" s="4">
        <v>26008.91</v>
      </c>
      <c r="N606" t="b">
        <v>0</v>
      </c>
      <c r="O606" t="s">
        <v>16</v>
      </c>
      <c r="P606" t="s">
        <v>17</v>
      </c>
    </row>
    <row r="607" spans="1:16" x14ac:dyDescent="0.2">
      <c r="A607">
        <v>2017</v>
      </c>
      <c r="B607">
        <v>1301</v>
      </c>
      <c r="C607">
        <v>1035</v>
      </c>
      <c r="D607" t="s">
        <v>195</v>
      </c>
      <c r="E607">
        <v>26</v>
      </c>
      <c r="F607">
        <v>4</v>
      </c>
      <c r="G607">
        <v>1</v>
      </c>
      <c r="H607">
        <v>25</v>
      </c>
      <c r="I607">
        <v>1</v>
      </c>
      <c r="J607" s="4">
        <v>6590000</v>
      </c>
      <c r="K607" s="4">
        <v>6590000</v>
      </c>
      <c r="L607" s="4">
        <v>1747185.32</v>
      </c>
      <c r="M607" s="4">
        <v>1647185.22</v>
      </c>
      <c r="N607" t="b">
        <v>0</v>
      </c>
      <c r="O607" t="s">
        <v>16</v>
      </c>
      <c r="P607" t="s">
        <v>17</v>
      </c>
    </row>
    <row r="608" spans="1:16" x14ac:dyDescent="0.2">
      <c r="A608">
        <v>2017</v>
      </c>
      <c r="B608">
        <v>1301</v>
      </c>
      <c r="C608">
        <v>1036</v>
      </c>
      <c r="D608" t="s">
        <v>196</v>
      </c>
      <c r="E608">
        <v>26</v>
      </c>
      <c r="F608">
        <v>3</v>
      </c>
      <c r="G608">
        <v>0</v>
      </c>
      <c r="H608">
        <v>10</v>
      </c>
      <c r="I608">
        <v>1</v>
      </c>
      <c r="J608" s="4">
        <v>8091993.0800000001</v>
      </c>
      <c r="K608" s="4">
        <v>8091993.0800000001</v>
      </c>
      <c r="L608" s="4">
        <v>8091993.0800000001</v>
      </c>
      <c r="M608" s="4">
        <v>7177725.0099999998</v>
      </c>
      <c r="N608" t="b">
        <v>0</v>
      </c>
      <c r="O608" t="s">
        <v>16</v>
      </c>
      <c r="P608" t="s">
        <v>17</v>
      </c>
    </row>
    <row r="609" spans="1:16" x14ac:dyDescent="0.2">
      <c r="A609">
        <v>2017</v>
      </c>
      <c r="B609">
        <v>1301</v>
      </c>
      <c r="C609">
        <v>1036</v>
      </c>
      <c r="D609" t="s">
        <v>196</v>
      </c>
      <c r="E609">
        <v>26</v>
      </c>
      <c r="F609">
        <v>3</v>
      </c>
      <c r="G609">
        <v>0</v>
      </c>
      <c r="H609">
        <v>32</v>
      </c>
      <c r="I609">
        <v>1</v>
      </c>
      <c r="J609" s="4">
        <v>4649123</v>
      </c>
      <c r="K609" s="4">
        <v>4649123</v>
      </c>
      <c r="L609" s="4">
        <v>4570784.37</v>
      </c>
      <c r="M609" s="4">
        <v>3258796</v>
      </c>
      <c r="N609" t="b">
        <v>0</v>
      </c>
      <c r="O609" t="s">
        <v>16</v>
      </c>
      <c r="P609" t="s">
        <v>17</v>
      </c>
    </row>
    <row r="610" spans="1:16" x14ac:dyDescent="0.2">
      <c r="A610">
        <v>2017</v>
      </c>
      <c r="B610">
        <v>1301</v>
      </c>
      <c r="C610">
        <v>1036</v>
      </c>
      <c r="D610" t="s">
        <v>196</v>
      </c>
      <c r="E610">
        <v>26</v>
      </c>
      <c r="F610">
        <v>3</v>
      </c>
      <c r="G610">
        <v>0</v>
      </c>
      <c r="H610">
        <v>73</v>
      </c>
      <c r="I610">
        <v>1</v>
      </c>
      <c r="J610" s="4">
        <v>2500000</v>
      </c>
      <c r="K610" s="4">
        <v>2500000</v>
      </c>
      <c r="L610" s="4">
        <v>0</v>
      </c>
      <c r="M610" s="4">
        <v>0</v>
      </c>
      <c r="N610" t="b">
        <v>0</v>
      </c>
      <c r="O610" t="s">
        <v>16</v>
      </c>
      <c r="P610" t="s">
        <v>17</v>
      </c>
    </row>
    <row r="611" spans="1:16" x14ac:dyDescent="0.2">
      <c r="A611">
        <v>2017</v>
      </c>
      <c r="B611">
        <v>1301</v>
      </c>
      <c r="C611">
        <v>1037</v>
      </c>
      <c r="D611" t="s">
        <v>197</v>
      </c>
      <c r="E611">
        <v>26</v>
      </c>
      <c r="F611">
        <v>3</v>
      </c>
      <c r="G611">
        <v>1</v>
      </c>
      <c r="H611">
        <v>10</v>
      </c>
      <c r="I611">
        <v>1</v>
      </c>
      <c r="J611" s="4">
        <v>1000</v>
      </c>
      <c r="K611" s="4">
        <v>1000</v>
      </c>
      <c r="L611" s="4">
        <v>0</v>
      </c>
      <c r="M611" s="4">
        <v>0</v>
      </c>
      <c r="N611" t="b">
        <v>0</v>
      </c>
      <c r="O611" t="s">
        <v>16</v>
      </c>
      <c r="P611" t="s">
        <v>17</v>
      </c>
    </row>
    <row r="612" spans="1:16" x14ac:dyDescent="0.2">
      <c r="A612">
        <v>2017</v>
      </c>
      <c r="B612">
        <v>1301</v>
      </c>
      <c r="C612">
        <v>1037</v>
      </c>
      <c r="D612" t="s">
        <v>197</v>
      </c>
      <c r="E612">
        <v>26</v>
      </c>
      <c r="F612">
        <v>3</v>
      </c>
      <c r="G612">
        <v>1</v>
      </c>
      <c r="H612">
        <v>70</v>
      </c>
      <c r="I612">
        <v>1</v>
      </c>
      <c r="J612" s="4">
        <v>1537946.63</v>
      </c>
      <c r="K612" s="4">
        <v>1537946.63</v>
      </c>
      <c r="L612" s="4">
        <v>1537946.63</v>
      </c>
      <c r="M612" s="4">
        <v>1537946.63</v>
      </c>
      <c r="N612" t="b">
        <v>0</v>
      </c>
      <c r="O612" t="s">
        <v>16</v>
      </c>
      <c r="P612" t="s">
        <v>17</v>
      </c>
    </row>
    <row r="613" spans="1:16" x14ac:dyDescent="0.2">
      <c r="A613">
        <v>2017</v>
      </c>
      <c r="B613">
        <v>1301</v>
      </c>
      <c r="C613">
        <v>1037</v>
      </c>
      <c r="D613" t="s">
        <v>197</v>
      </c>
      <c r="E613">
        <v>26</v>
      </c>
      <c r="F613">
        <v>4</v>
      </c>
      <c r="G613">
        <v>1</v>
      </c>
      <c r="H613">
        <v>25</v>
      </c>
      <c r="I613">
        <v>1</v>
      </c>
      <c r="J613" s="4">
        <v>13200000</v>
      </c>
      <c r="K613" s="4">
        <v>13200000</v>
      </c>
      <c r="L613" s="4">
        <v>0</v>
      </c>
      <c r="M613" s="4">
        <v>0</v>
      </c>
      <c r="N613" t="b">
        <v>0</v>
      </c>
      <c r="O613" t="s">
        <v>16</v>
      </c>
      <c r="P613" t="s">
        <v>17</v>
      </c>
    </row>
    <row r="614" spans="1:16" x14ac:dyDescent="0.2">
      <c r="A614">
        <v>2017</v>
      </c>
      <c r="B614">
        <v>1301</v>
      </c>
      <c r="C614">
        <v>1037</v>
      </c>
      <c r="D614" t="s">
        <v>197</v>
      </c>
      <c r="E614">
        <v>26</v>
      </c>
      <c r="F614">
        <v>4</v>
      </c>
      <c r="G614">
        <v>1</v>
      </c>
      <c r="H614">
        <v>70</v>
      </c>
      <c r="I614">
        <v>1</v>
      </c>
      <c r="J614" s="4">
        <v>6725563.1699999999</v>
      </c>
      <c r="K614" s="4">
        <v>6725563.1699999999</v>
      </c>
      <c r="L614" s="4">
        <v>6725563.1699999999</v>
      </c>
      <c r="M614" s="4">
        <v>5050851.16</v>
      </c>
      <c r="N614" t="b">
        <v>0</v>
      </c>
      <c r="O614" t="s">
        <v>16</v>
      </c>
      <c r="P614" t="s">
        <v>17</v>
      </c>
    </row>
    <row r="615" spans="1:16" x14ac:dyDescent="0.2">
      <c r="A615">
        <v>2017</v>
      </c>
      <c r="B615">
        <v>1301</v>
      </c>
      <c r="C615">
        <v>1038</v>
      </c>
      <c r="D615" t="s">
        <v>198</v>
      </c>
      <c r="E615">
        <v>26</v>
      </c>
      <c r="F615">
        <v>3</v>
      </c>
      <c r="G615">
        <v>1</v>
      </c>
      <c r="H615">
        <v>10</v>
      </c>
      <c r="I615">
        <v>1</v>
      </c>
      <c r="J615" s="4">
        <v>1000</v>
      </c>
      <c r="K615" s="4">
        <v>1000</v>
      </c>
      <c r="L615" s="4">
        <v>0</v>
      </c>
      <c r="M615" s="4">
        <v>0</v>
      </c>
      <c r="N615" t="b">
        <v>0</v>
      </c>
      <c r="O615" t="s">
        <v>16</v>
      </c>
      <c r="P615" t="s">
        <v>17</v>
      </c>
    </row>
    <row r="616" spans="1:16" x14ac:dyDescent="0.2">
      <c r="A616">
        <v>2017</v>
      </c>
      <c r="B616">
        <v>1301</v>
      </c>
      <c r="C616">
        <v>1038</v>
      </c>
      <c r="D616" t="s">
        <v>198</v>
      </c>
      <c r="E616">
        <v>26</v>
      </c>
      <c r="F616">
        <v>4</v>
      </c>
      <c r="G616">
        <v>1</v>
      </c>
      <c r="H616">
        <v>24</v>
      </c>
      <c r="I616">
        <v>1</v>
      </c>
      <c r="J616" s="4">
        <v>3245271.27</v>
      </c>
      <c r="K616" s="4">
        <v>3245271.27</v>
      </c>
      <c r="L616" s="4">
        <v>3245271.27</v>
      </c>
      <c r="M616" s="4">
        <v>3245271.27</v>
      </c>
      <c r="N616" t="b">
        <v>0</v>
      </c>
      <c r="O616" t="s">
        <v>16</v>
      </c>
      <c r="P616" t="s">
        <v>17</v>
      </c>
    </row>
    <row r="617" spans="1:16" x14ac:dyDescent="0.2">
      <c r="A617">
        <v>2017</v>
      </c>
      <c r="B617">
        <v>1301</v>
      </c>
      <c r="C617">
        <v>1038</v>
      </c>
      <c r="D617" t="s">
        <v>198</v>
      </c>
      <c r="E617">
        <v>26</v>
      </c>
      <c r="F617">
        <v>4</v>
      </c>
      <c r="G617">
        <v>1</v>
      </c>
      <c r="H617">
        <v>25</v>
      </c>
      <c r="I617">
        <v>1</v>
      </c>
      <c r="J617" s="4">
        <v>70000000</v>
      </c>
      <c r="K617" s="4">
        <v>70000000</v>
      </c>
      <c r="L617" s="4">
        <v>0</v>
      </c>
      <c r="M617" s="4">
        <v>0</v>
      </c>
      <c r="N617" t="b">
        <v>0</v>
      </c>
      <c r="O617" t="s">
        <v>16</v>
      </c>
      <c r="P617" t="s">
        <v>17</v>
      </c>
    </row>
    <row r="618" spans="1:16" x14ac:dyDescent="0.2">
      <c r="A618">
        <v>2017</v>
      </c>
      <c r="B618">
        <v>1301</v>
      </c>
      <c r="C618">
        <v>1096</v>
      </c>
      <c r="D618" t="s">
        <v>199</v>
      </c>
      <c r="E618">
        <v>10</v>
      </c>
      <c r="F618">
        <v>4</v>
      </c>
      <c r="G618">
        <v>1</v>
      </c>
      <c r="H618">
        <v>10</v>
      </c>
      <c r="I618">
        <v>1</v>
      </c>
      <c r="J618" s="4">
        <v>1000</v>
      </c>
      <c r="K618" s="4">
        <v>1000</v>
      </c>
      <c r="L618" s="4">
        <v>0</v>
      </c>
      <c r="M618" s="4">
        <v>0</v>
      </c>
      <c r="N618" t="b">
        <v>0</v>
      </c>
      <c r="O618" t="s">
        <v>200</v>
      </c>
      <c r="P618" t="s">
        <v>17</v>
      </c>
    </row>
    <row r="619" spans="1:16" x14ac:dyDescent="0.2">
      <c r="A619">
        <v>2017</v>
      </c>
      <c r="B619">
        <v>1301</v>
      </c>
      <c r="C619">
        <v>1096</v>
      </c>
      <c r="D619" t="s">
        <v>199</v>
      </c>
      <c r="E619">
        <v>10</v>
      </c>
      <c r="F619">
        <v>4</v>
      </c>
      <c r="G619">
        <v>1</v>
      </c>
      <c r="H619">
        <v>10</v>
      </c>
      <c r="I619">
        <v>3</v>
      </c>
      <c r="J619" s="4">
        <v>1600000</v>
      </c>
      <c r="K619" s="4">
        <v>1600000</v>
      </c>
      <c r="L619" s="4">
        <v>1600000</v>
      </c>
      <c r="M619" s="4">
        <v>0</v>
      </c>
      <c r="N619" t="b">
        <v>0</v>
      </c>
      <c r="O619" t="s">
        <v>200</v>
      </c>
      <c r="P619" t="s">
        <v>17</v>
      </c>
    </row>
    <row r="620" spans="1:16" x14ac:dyDescent="0.2">
      <c r="A620">
        <v>2017</v>
      </c>
      <c r="B620">
        <v>1301</v>
      </c>
      <c r="C620">
        <v>1096</v>
      </c>
      <c r="D620" t="s">
        <v>199</v>
      </c>
      <c r="E620">
        <v>10</v>
      </c>
      <c r="F620">
        <v>4</v>
      </c>
      <c r="G620">
        <v>1</v>
      </c>
      <c r="H620">
        <v>24</v>
      </c>
      <c r="I620">
        <v>1</v>
      </c>
      <c r="J620" s="4">
        <v>6400000</v>
      </c>
      <c r="K620" s="4">
        <v>6400000</v>
      </c>
      <c r="L620" s="4">
        <v>6400000</v>
      </c>
      <c r="M620" s="4">
        <v>0</v>
      </c>
      <c r="N620" t="b">
        <v>0</v>
      </c>
      <c r="O620" t="s">
        <v>16</v>
      </c>
      <c r="P620" t="s">
        <v>17</v>
      </c>
    </row>
    <row r="621" spans="1:16" x14ac:dyDescent="0.2">
      <c r="A621">
        <v>2017</v>
      </c>
      <c r="B621">
        <v>1301</v>
      </c>
      <c r="C621">
        <v>2002</v>
      </c>
      <c r="D621" t="s">
        <v>33</v>
      </c>
      <c r="E621">
        <v>26</v>
      </c>
      <c r="F621">
        <v>3</v>
      </c>
      <c r="G621">
        <v>0</v>
      </c>
      <c r="H621">
        <v>10</v>
      </c>
      <c r="I621">
        <v>1</v>
      </c>
      <c r="J621" s="4">
        <v>2452909.4</v>
      </c>
      <c r="K621" s="4">
        <v>1954777.4</v>
      </c>
      <c r="L621" s="4">
        <v>1952739.62</v>
      </c>
      <c r="M621" s="4">
        <v>1852521.02</v>
      </c>
      <c r="N621" t="b">
        <v>0</v>
      </c>
      <c r="O621" t="s">
        <v>16</v>
      </c>
      <c r="P621" t="s">
        <v>17</v>
      </c>
    </row>
    <row r="622" spans="1:16" x14ac:dyDescent="0.2">
      <c r="A622">
        <v>2017</v>
      </c>
      <c r="B622">
        <v>1301</v>
      </c>
      <c r="C622">
        <v>2417</v>
      </c>
      <c r="D622" t="s">
        <v>36</v>
      </c>
      <c r="E622">
        <v>26</v>
      </c>
      <c r="F622">
        <v>1</v>
      </c>
      <c r="G622">
        <v>0</v>
      </c>
      <c r="H622">
        <v>10</v>
      </c>
      <c r="I622">
        <v>1</v>
      </c>
      <c r="J622" s="4">
        <v>9857815.2056849226</v>
      </c>
      <c r="K622" s="4">
        <v>10613197</v>
      </c>
      <c r="L622" s="4">
        <v>9174234.3000000007</v>
      </c>
      <c r="M622" s="4">
        <v>9174234.3000000007</v>
      </c>
      <c r="N622" t="b">
        <v>0</v>
      </c>
      <c r="O622" t="s">
        <v>16</v>
      </c>
      <c r="P622" t="s">
        <v>18</v>
      </c>
    </row>
    <row r="623" spans="1:16" x14ac:dyDescent="0.2">
      <c r="A623">
        <v>2017</v>
      </c>
      <c r="B623">
        <v>1301</v>
      </c>
      <c r="C623">
        <v>2417</v>
      </c>
      <c r="D623" t="s">
        <v>36</v>
      </c>
      <c r="E623">
        <v>26</v>
      </c>
      <c r="F623">
        <v>3</v>
      </c>
      <c r="G623">
        <v>0</v>
      </c>
      <c r="H623">
        <v>10</v>
      </c>
      <c r="I623">
        <v>7</v>
      </c>
      <c r="J623" s="4">
        <v>594137.13282472757</v>
      </c>
      <c r="K623" s="4">
        <v>597252</v>
      </c>
      <c r="L623" s="4">
        <v>532075.39</v>
      </c>
      <c r="M623" s="4">
        <v>532075.39</v>
      </c>
      <c r="N623" t="b">
        <v>0</v>
      </c>
      <c r="O623" t="s">
        <v>16</v>
      </c>
      <c r="P623" t="s">
        <v>19</v>
      </c>
    </row>
    <row r="624" spans="1:16" x14ac:dyDescent="0.2">
      <c r="A624">
        <v>2017</v>
      </c>
      <c r="B624">
        <v>1301</v>
      </c>
      <c r="C624">
        <v>4025</v>
      </c>
      <c r="D624" t="s">
        <v>201</v>
      </c>
      <c r="E624">
        <v>6</v>
      </c>
      <c r="F624">
        <v>3</v>
      </c>
      <c r="G624">
        <v>0</v>
      </c>
      <c r="H624">
        <v>10</v>
      </c>
      <c r="I624">
        <v>1</v>
      </c>
      <c r="J624" s="4">
        <v>124627.71</v>
      </c>
      <c r="K624" s="4">
        <v>124627.71</v>
      </c>
      <c r="L624" s="4">
        <v>124627.71</v>
      </c>
      <c r="M624" s="4">
        <v>124627.71</v>
      </c>
      <c r="N624" t="b">
        <v>0</v>
      </c>
      <c r="O624" t="s">
        <v>16</v>
      </c>
      <c r="P624" t="s">
        <v>17</v>
      </c>
    </row>
    <row r="625" spans="1:16" x14ac:dyDescent="0.2">
      <c r="A625">
        <v>2017</v>
      </c>
      <c r="B625">
        <v>1301</v>
      </c>
      <c r="C625">
        <v>4025</v>
      </c>
      <c r="D625" t="s">
        <v>201</v>
      </c>
      <c r="E625">
        <v>6</v>
      </c>
      <c r="F625">
        <v>4</v>
      </c>
      <c r="G625">
        <v>0</v>
      </c>
      <c r="H625">
        <v>10</v>
      </c>
      <c r="I625">
        <v>1</v>
      </c>
      <c r="J625" s="4">
        <v>1513375.06</v>
      </c>
      <c r="K625" s="4">
        <v>1513375.06</v>
      </c>
      <c r="L625" s="4">
        <v>56414.15</v>
      </c>
      <c r="M625" s="4">
        <v>46701.56</v>
      </c>
      <c r="N625" t="b">
        <v>0</v>
      </c>
      <c r="O625" t="s">
        <v>16</v>
      </c>
      <c r="P625" t="s">
        <v>17</v>
      </c>
    </row>
    <row r="626" spans="1:16" x14ac:dyDescent="0.2">
      <c r="A626">
        <v>2017</v>
      </c>
      <c r="B626">
        <v>1301</v>
      </c>
      <c r="C626">
        <v>4025</v>
      </c>
      <c r="D626" t="s">
        <v>201</v>
      </c>
      <c r="E626">
        <v>6</v>
      </c>
      <c r="F626">
        <v>4</v>
      </c>
      <c r="G626">
        <v>0</v>
      </c>
      <c r="H626">
        <v>10</v>
      </c>
      <c r="I626">
        <v>3</v>
      </c>
      <c r="J626" s="4">
        <v>3000000</v>
      </c>
      <c r="K626" s="4">
        <v>3000000</v>
      </c>
      <c r="L626" s="4">
        <v>2225.7800000000002</v>
      </c>
      <c r="M626" s="4">
        <v>2225.7800000000002</v>
      </c>
      <c r="N626" t="b">
        <v>0</v>
      </c>
      <c r="O626" t="s">
        <v>16</v>
      </c>
      <c r="P626" t="s">
        <v>17</v>
      </c>
    </row>
    <row r="627" spans="1:16" x14ac:dyDescent="0.2">
      <c r="A627">
        <v>2017</v>
      </c>
      <c r="B627">
        <v>1301</v>
      </c>
      <c r="C627">
        <v>4025</v>
      </c>
      <c r="D627" t="s">
        <v>201</v>
      </c>
      <c r="E627">
        <v>6</v>
      </c>
      <c r="F627">
        <v>4</v>
      </c>
      <c r="G627">
        <v>0</v>
      </c>
      <c r="H627">
        <v>24</v>
      </c>
      <c r="I627">
        <v>1</v>
      </c>
      <c r="J627" s="4">
        <v>79607148.209999993</v>
      </c>
      <c r="K627" s="4">
        <v>79607148.209999993</v>
      </c>
      <c r="L627" s="4">
        <v>14097992.210000001</v>
      </c>
      <c r="M627" s="4">
        <v>13112689.970000001</v>
      </c>
      <c r="N627" t="b">
        <v>0</v>
      </c>
      <c r="O627" t="s">
        <v>16</v>
      </c>
      <c r="P627" t="s">
        <v>17</v>
      </c>
    </row>
    <row r="628" spans="1:16" x14ac:dyDescent="0.2">
      <c r="A628">
        <v>2017</v>
      </c>
      <c r="B628">
        <v>1301</v>
      </c>
      <c r="C628">
        <v>4025</v>
      </c>
      <c r="D628" t="s">
        <v>201</v>
      </c>
      <c r="E628">
        <v>6</v>
      </c>
      <c r="F628">
        <v>4</v>
      </c>
      <c r="G628">
        <v>0</v>
      </c>
      <c r="H628">
        <v>25</v>
      </c>
      <c r="I628">
        <v>1</v>
      </c>
      <c r="J628" s="4">
        <v>41709258.939999998</v>
      </c>
      <c r="K628" s="4">
        <v>41709258.939999998</v>
      </c>
      <c r="L628" s="4">
        <v>3271023.05</v>
      </c>
      <c r="M628" s="4">
        <v>3271013.15</v>
      </c>
      <c r="N628" t="b">
        <v>0</v>
      </c>
      <c r="O628" t="s">
        <v>16</v>
      </c>
      <c r="P628" t="s">
        <v>17</v>
      </c>
    </row>
    <row r="629" spans="1:16" x14ac:dyDescent="0.2">
      <c r="A629">
        <v>2017</v>
      </c>
      <c r="B629">
        <v>1301</v>
      </c>
      <c r="C629">
        <v>4025</v>
      </c>
      <c r="D629" t="s">
        <v>201</v>
      </c>
      <c r="E629">
        <v>6</v>
      </c>
      <c r="F629">
        <v>4</v>
      </c>
      <c r="G629">
        <v>0</v>
      </c>
      <c r="H629">
        <v>25</v>
      </c>
      <c r="I629">
        <v>3</v>
      </c>
      <c r="J629" s="4">
        <v>2617475.06</v>
      </c>
      <c r="K629" s="4">
        <v>2617475.06</v>
      </c>
      <c r="L629" s="4">
        <v>2617475.06</v>
      </c>
      <c r="M629" s="4">
        <v>2617475.04</v>
      </c>
      <c r="N629" t="b">
        <v>0</v>
      </c>
      <c r="O629" t="s">
        <v>16</v>
      </c>
      <c r="P629" t="s">
        <v>17</v>
      </c>
    </row>
    <row r="630" spans="1:16" x14ac:dyDescent="0.2">
      <c r="A630">
        <v>2017</v>
      </c>
      <c r="B630">
        <v>1301</v>
      </c>
      <c r="C630">
        <v>4026</v>
      </c>
      <c r="D630" t="s">
        <v>202</v>
      </c>
      <c r="E630">
        <v>10</v>
      </c>
      <c r="F630">
        <v>3</v>
      </c>
      <c r="G630">
        <v>0</v>
      </c>
      <c r="H630">
        <v>10</v>
      </c>
      <c r="I630">
        <v>1</v>
      </c>
      <c r="J630" s="4">
        <v>99392.16</v>
      </c>
      <c r="K630" s="4">
        <v>99392.16</v>
      </c>
      <c r="L630" s="4">
        <v>99392.16</v>
      </c>
      <c r="M630" s="4">
        <v>99392.16</v>
      </c>
      <c r="N630" t="b">
        <v>0</v>
      </c>
      <c r="O630" t="s">
        <v>200</v>
      </c>
      <c r="P630" t="s">
        <v>17</v>
      </c>
    </row>
    <row r="631" spans="1:16" x14ac:dyDescent="0.2">
      <c r="A631">
        <v>2017</v>
      </c>
      <c r="B631">
        <v>1301</v>
      </c>
      <c r="C631">
        <v>4026</v>
      </c>
      <c r="D631" t="s">
        <v>202</v>
      </c>
      <c r="E631">
        <v>10</v>
      </c>
      <c r="F631">
        <v>4</v>
      </c>
      <c r="G631">
        <v>0</v>
      </c>
      <c r="H631">
        <v>10</v>
      </c>
      <c r="I631">
        <v>1</v>
      </c>
      <c r="J631" s="4">
        <v>3165964.17</v>
      </c>
      <c r="K631" s="4">
        <v>1015499.11</v>
      </c>
      <c r="L631" s="4">
        <v>753252.3600000001</v>
      </c>
      <c r="M631" s="4">
        <v>753152.36</v>
      </c>
      <c r="N631" t="b">
        <v>0</v>
      </c>
      <c r="O631" t="s">
        <v>200</v>
      </c>
      <c r="P631" t="s">
        <v>17</v>
      </c>
    </row>
    <row r="632" spans="1:16" x14ac:dyDescent="0.2">
      <c r="A632">
        <v>2017</v>
      </c>
      <c r="B632">
        <v>1301</v>
      </c>
      <c r="C632">
        <v>4026</v>
      </c>
      <c r="D632" t="s">
        <v>202</v>
      </c>
      <c r="E632">
        <v>10</v>
      </c>
      <c r="F632">
        <v>4</v>
      </c>
      <c r="G632">
        <v>0</v>
      </c>
      <c r="H632">
        <v>10</v>
      </c>
      <c r="I632">
        <v>8</v>
      </c>
      <c r="J632" s="4">
        <v>150000</v>
      </c>
      <c r="K632" s="4">
        <v>150000</v>
      </c>
      <c r="L632" s="4">
        <v>150000</v>
      </c>
      <c r="M632" s="4">
        <v>0</v>
      </c>
      <c r="N632" t="b">
        <v>0</v>
      </c>
      <c r="O632" t="s">
        <v>200</v>
      </c>
      <c r="P632" t="s">
        <v>17</v>
      </c>
    </row>
    <row r="633" spans="1:16" x14ac:dyDescent="0.2">
      <c r="A633">
        <v>2017</v>
      </c>
      <c r="B633">
        <v>1301</v>
      </c>
      <c r="C633">
        <v>4297</v>
      </c>
      <c r="D633" t="s">
        <v>203</v>
      </c>
      <c r="E633">
        <v>15</v>
      </c>
      <c r="F633">
        <v>3</v>
      </c>
      <c r="G633">
        <v>0</v>
      </c>
      <c r="H633">
        <v>10</v>
      </c>
      <c r="I633">
        <v>1</v>
      </c>
      <c r="J633" s="4">
        <v>35824.879999999997</v>
      </c>
      <c r="K633" s="4">
        <v>35824.879999999997</v>
      </c>
      <c r="L633" s="4">
        <v>34824.879999999997</v>
      </c>
      <c r="M633" s="4">
        <v>0</v>
      </c>
      <c r="N633" t="b">
        <v>0</v>
      </c>
      <c r="O633" t="s">
        <v>16</v>
      </c>
      <c r="P633" t="s">
        <v>17</v>
      </c>
    </row>
    <row r="634" spans="1:16" x14ac:dyDescent="0.2">
      <c r="A634">
        <v>2017</v>
      </c>
      <c r="B634">
        <v>1301</v>
      </c>
      <c r="C634">
        <v>4297</v>
      </c>
      <c r="D634" t="s">
        <v>203</v>
      </c>
      <c r="E634">
        <v>15</v>
      </c>
      <c r="F634">
        <v>4</v>
      </c>
      <c r="G634">
        <v>0</v>
      </c>
      <c r="H634">
        <v>10</v>
      </c>
      <c r="I634">
        <v>1</v>
      </c>
      <c r="J634" s="4">
        <v>86122.77</v>
      </c>
      <c r="K634" s="4">
        <v>86122.77</v>
      </c>
      <c r="L634" s="4">
        <v>1022.77</v>
      </c>
      <c r="M634" s="4">
        <v>1022.77</v>
      </c>
      <c r="N634" t="b">
        <v>0</v>
      </c>
      <c r="O634" t="s">
        <v>16</v>
      </c>
      <c r="P634" t="s">
        <v>17</v>
      </c>
    </row>
    <row r="635" spans="1:16" x14ac:dyDescent="0.2">
      <c r="A635">
        <v>2017</v>
      </c>
      <c r="B635">
        <v>1301</v>
      </c>
      <c r="C635">
        <v>4297</v>
      </c>
      <c r="D635" t="s">
        <v>203</v>
      </c>
      <c r="E635">
        <v>15</v>
      </c>
      <c r="F635">
        <v>4</v>
      </c>
      <c r="G635">
        <v>0</v>
      </c>
      <c r="H635">
        <v>10</v>
      </c>
      <c r="I635">
        <v>8</v>
      </c>
      <c r="J635" s="4">
        <v>1000</v>
      </c>
      <c r="K635" s="4">
        <v>1000</v>
      </c>
      <c r="L635" s="4">
        <v>0</v>
      </c>
      <c r="M635" s="4">
        <v>0</v>
      </c>
      <c r="N635" t="b">
        <v>0</v>
      </c>
      <c r="O635" t="s">
        <v>16</v>
      </c>
      <c r="P635" t="s">
        <v>17</v>
      </c>
    </row>
    <row r="636" spans="1:16" x14ac:dyDescent="0.2">
      <c r="A636">
        <v>2017</v>
      </c>
      <c r="B636">
        <v>1301</v>
      </c>
      <c r="C636">
        <v>4297</v>
      </c>
      <c r="D636" t="s">
        <v>203</v>
      </c>
      <c r="E636">
        <v>15</v>
      </c>
      <c r="F636">
        <v>4</v>
      </c>
      <c r="G636">
        <v>0</v>
      </c>
      <c r="H636">
        <v>60</v>
      </c>
      <c r="I636">
        <v>2</v>
      </c>
      <c r="J636" s="4">
        <v>2857358.26</v>
      </c>
      <c r="K636" s="4">
        <v>2857358.26</v>
      </c>
      <c r="L636" s="4">
        <v>2857358.26</v>
      </c>
      <c r="M636" s="4">
        <v>373322.84</v>
      </c>
      <c r="N636" t="b">
        <v>0</v>
      </c>
      <c r="O636" t="s">
        <v>16</v>
      </c>
      <c r="P636" t="s">
        <v>17</v>
      </c>
    </row>
    <row r="637" spans="1:16" x14ac:dyDescent="0.2">
      <c r="A637">
        <v>2017</v>
      </c>
      <c r="B637">
        <v>1301</v>
      </c>
      <c r="C637">
        <v>4297</v>
      </c>
      <c r="D637" t="s">
        <v>203</v>
      </c>
      <c r="E637">
        <v>15</v>
      </c>
      <c r="F637">
        <v>4</v>
      </c>
      <c r="G637">
        <v>0</v>
      </c>
      <c r="H637">
        <v>71</v>
      </c>
      <c r="I637">
        <v>1</v>
      </c>
      <c r="J637" s="4">
        <v>1670331.88</v>
      </c>
      <c r="K637" s="4">
        <v>1670331.88</v>
      </c>
      <c r="L637" s="4">
        <v>1670331.88</v>
      </c>
      <c r="M637" s="4">
        <v>0</v>
      </c>
      <c r="N637" t="b">
        <v>0</v>
      </c>
      <c r="O637" t="s">
        <v>16</v>
      </c>
      <c r="P637" t="s">
        <v>17</v>
      </c>
    </row>
    <row r="638" spans="1:16" x14ac:dyDescent="0.2">
      <c r="A638">
        <v>2017</v>
      </c>
      <c r="B638">
        <v>1301</v>
      </c>
      <c r="C638">
        <v>4347</v>
      </c>
      <c r="D638" t="s">
        <v>204</v>
      </c>
      <c r="E638">
        <v>6</v>
      </c>
      <c r="F638">
        <v>3</v>
      </c>
      <c r="G638">
        <v>0</v>
      </c>
      <c r="H638">
        <v>10</v>
      </c>
      <c r="I638">
        <v>1</v>
      </c>
      <c r="J638" s="4">
        <v>1000</v>
      </c>
      <c r="K638" s="4">
        <v>1000</v>
      </c>
      <c r="L638" s="4">
        <v>0</v>
      </c>
      <c r="M638" s="4">
        <v>0</v>
      </c>
      <c r="N638" t="b">
        <v>0</v>
      </c>
      <c r="O638" t="s">
        <v>16</v>
      </c>
      <c r="P638" t="s">
        <v>17</v>
      </c>
    </row>
    <row r="639" spans="1:16" x14ac:dyDescent="0.2">
      <c r="A639">
        <v>2017</v>
      </c>
      <c r="B639">
        <v>1301</v>
      </c>
      <c r="C639">
        <v>4347</v>
      </c>
      <c r="D639" t="s">
        <v>204</v>
      </c>
      <c r="E639">
        <v>6</v>
      </c>
      <c r="F639">
        <v>3</v>
      </c>
      <c r="G639">
        <v>0</v>
      </c>
      <c r="H639">
        <v>49</v>
      </c>
      <c r="I639">
        <v>2</v>
      </c>
      <c r="J639" s="4">
        <v>0</v>
      </c>
      <c r="K639" s="4">
        <v>0</v>
      </c>
      <c r="L639" s="4">
        <v>0</v>
      </c>
      <c r="M639" s="4">
        <v>0</v>
      </c>
      <c r="N639" t="b">
        <v>0</v>
      </c>
      <c r="O639" t="s">
        <v>16</v>
      </c>
      <c r="P639" t="s">
        <v>17</v>
      </c>
    </row>
    <row r="640" spans="1:16" x14ac:dyDescent="0.2">
      <c r="A640">
        <v>2017</v>
      </c>
      <c r="B640">
        <v>1301</v>
      </c>
      <c r="C640">
        <v>4347</v>
      </c>
      <c r="D640" t="s">
        <v>204</v>
      </c>
      <c r="E640">
        <v>6</v>
      </c>
      <c r="F640">
        <v>3</v>
      </c>
      <c r="G640">
        <v>0</v>
      </c>
      <c r="H640">
        <v>53</v>
      </c>
      <c r="I640">
        <v>1</v>
      </c>
      <c r="J640" s="4">
        <v>365590.13</v>
      </c>
      <c r="K640" s="4">
        <v>365590.13</v>
      </c>
      <c r="L640" s="4">
        <v>365590.13</v>
      </c>
      <c r="M640" s="4">
        <v>365590.13</v>
      </c>
      <c r="N640" t="b">
        <v>0</v>
      </c>
      <c r="O640" t="s">
        <v>16</v>
      </c>
      <c r="P640" t="s">
        <v>17</v>
      </c>
    </row>
    <row r="641" spans="1:16" x14ac:dyDescent="0.2">
      <c r="A641">
        <v>2017</v>
      </c>
      <c r="B641">
        <v>1301</v>
      </c>
      <c r="C641">
        <v>4347</v>
      </c>
      <c r="D641" t="s">
        <v>204</v>
      </c>
      <c r="E641">
        <v>6</v>
      </c>
      <c r="F641">
        <v>4</v>
      </c>
      <c r="G641">
        <v>0</v>
      </c>
      <c r="H641">
        <v>49</v>
      </c>
      <c r="I641">
        <v>2</v>
      </c>
      <c r="J641" s="4">
        <v>62026</v>
      </c>
      <c r="K641" s="4">
        <v>62026</v>
      </c>
      <c r="L641" s="4">
        <v>62026</v>
      </c>
      <c r="M641" s="4">
        <v>62026</v>
      </c>
      <c r="N641" t="b">
        <v>0</v>
      </c>
      <c r="O641" t="s">
        <v>16</v>
      </c>
      <c r="P641" t="s">
        <v>17</v>
      </c>
    </row>
    <row r="642" spans="1:16" x14ac:dyDescent="0.2">
      <c r="A642">
        <v>2017</v>
      </c>
      <c r="B642">
        <v>1301</v>
      </c>
      <c r="C642">
        <v>4347</v>
      </c>
      <c r="D642" t="s">
        <v>204</v>
      </c>
      <c r="E642">
        <v>6</v>
      </c>
      <c r="F642">
        <v>4</v>
      </c>
      <c r="G642">
        <v>0</v>
      </c>
      <c r="H642">
        <v>53</v>
      </c>
      <c r="I642">
        <v>1</v>
      </c>
      <c r="J642" s="4">
        <v>151409.87</v>
      </c>
      <c r="K642" s="4">
        <v>151409.87</v>
      </c>
      <c r="L642" s="4">
        <v>151409.87</v>
      </c>
      <c r="M642" s="4">
        <v>120000</v>
      </c>
      <c r="N642" t="b">
        <v>0</v>
      </c>
      <c r="O642" t="s">
        <v>16</v>
      </c>
      <c r="P642" t="s">
        <v>17</v>
      </c>
    </row>
    <row r="643" spans="1:16" x14ac:dyDescent="0.2">
      <c r="A643">
        <v>2017</v>
      </c>
      <c r="B643">
        <v>1301</v>
      </c>
      <c r="C643">
        <v>4359</v>
      </c>
      <c r="D643" t="s">
        <v>205</v>
      </c>
      <c r="E643">
        <v>6</v>
      </c>
      <c r="F643">
        <v>4</v>
      </c>
      <c r="G643">
        <v>0</v>
      </c>
      <c r="H643">
        <v>25</v>
      </c>
      <c r="I643">
        <v>1</v>
      </c>
      <c r="J643" s="4">
        <v>2370363.44</v>
      </c>
      <c r="K643" s="4">
        <v>2370363.44</v>
      </c>
      <c r="L643" s="4">
        <v>1842721.9</v>
      </c>
      <c r="M643" s="4">
        <v>1077846.53</v>
      </c>
      <c r="N643" t="b">
        <v>0</v>
      </c>
      <c r="O643" t="s">
        <v>16</v>
      </c>
      <c r="P643" t="s">
        <v>17</v>
      </c>
    </row>
    <row r="644" spans="1:16" x14ac:dyDescent="0.2">
      <c r="A644">
        <v>2017</v>
      </c>
      <c r="B644">
        <v>1301</v>
      </c>
      <c r="C644">
        <v>4372</v>
      </c>
      <c r="D644" t="s">
        <v>206</v>
      </c>
      <c r="E644">
        <v>6</v>
      </c>
      <c r="F644">
        <v>3</v>
      </c>
      <c r="G644">
        <v>0</v>
      </c>
      <c r="H644">
        <v>10</v>
      </c>
      <c r="I644">
        <v>1</v>
      </c>
      <c r="J644" s="4">
        <v>1000</v>
      </c>
      <c r="K644" s="4">
        <v>1000</v>
      </c>
      <c r="L644" s="4">
        <v>0</v>
      </c>
      <c r="M644" s="4">
        <v>0</v>
      </c>
      <c r="N644" t="b">
        <v>0</v>
      </c>
      <c r="O644" t="s">
        <v>16</v>
      </c>
      <c r="P644" t="s">
        <v>17</v>
      </c>
    </row>
    <row r="645" spans="1:16" x14ac:dyDescent="0.2">
      <c r="A645">
        <v>2017</v>
      </c>
      <c r="B645">
        <v>1301</v>
      </c>
      <c r="C645">
        <v>4389</v>
      </c>
      <c r="D645" t="s">
        <v>207</v>
      </c>
      <c r="E645">
        <v>15</v>
      </c>
      <c r="F645">
        <v>3</v>
      </c>
      <c r="G645">
        <v>0</v>
      </c>
      <c r="H645">
        <v>10</v>
      </c>
      <c r="I645">
        <v>1</v>
      </c>
      <c r="J645" s="4">
        <v>33650</v>
      </c>
      <c r="K645" s="4">
        <v>33650</v>
      </c>
      <c r="L645" s="4">
        <v>0</v>
      </c>
      <c r="M645" s="4">
        <v>0</v>
      </c>
      <c r="N645" t="b">
        <v>0</v>
      </c>
      <c r="O645" t="s">
        <v>16</v>
      </c>
      <c r="P645" t="s">
        <v>17</v>
      </c>
    </row>
    <row r="646" spans="1:16" x14ac:dyDescent="0.2">
      <c r="A646">
        <v>2017</v>
      </c>
      <c r="B646">
        <v>1301</v>
      </c>
      <c r="C646">
        <v>4389</v>
      </c>
      <c r="D646" t="s">
        <v>207</v>
      </c>
      <c r="E646">
        <v>15</v>
      </c>
      <c r="F646">
        <v>4</v>
      </c>
      <c r="G646">
        <v>0</v>
      </c>
      <c r="H646">
        <v>25</v>
      </c>
      <c r="I646">
        <v>1</v>
      </c>
      <c r="J646" s="4">
        <v>38236.660000000003</v>
      </c>
      <c r="K646" s="4">
        <v>38236.660000000003</v>
      </c>
      <c r="L646" s="4">
        <v>38236.660000000003</v>
      </c>
      <c r="M646" s="4">
        <v>38236.660000000003</v>
      </c>
      <c r="N646" t="b">
        <v>0</v>
      </c>
      <c r="O646" t="s">
        <v>16</v>
      </c>
      <c r="P646" t="s">
        <v>17</v>
      </c>
    </row>
    <row r="647" spans="1:16" x14ac:dyDescent="0.2">
      <c r="A647">
        <v>2017</v>
      </c>
      <c r="B647">
        <v>1301</v>
      </c>
      <c r="C647">
        <v>4676</v>
      </c>
      <c r="D647" t="s">
        <v>208</v>
      </c>
      <c r="E647">
        <v>6</v>
      </c>
      <c r="F647">
        <v>4</v>
      </c>
      <c r="G647">
        <v>0</v>
      </c>
      <c r="H647">
        <v>10</v>
      </c>
      <c r="I647">
        <v>8</v>
      </c>
      <c r="J647" s="4">
        <v>7587668.4700000007</v>
      </c>
      <c r="K647" s="4">
        <v>7587668.4700000007</v>
      </c>
      <c r="L647" s="4">
        <v>7587668.4700000007</v>
      </c>
      <c r="M647" s="4">
        <v>3404045.31</v>
      </c>
      <c r="N647" t="b">
        <v>0</v>
      </c>
      <c r="O647" t="s">
        <v>16</v>
      </c>
      <c r="P647" t="s">
        <v>17</v>
      </c>
    </row>
    <row r="648" spans="1:16" x14ac:dyDescent="0.2">
      <c r="A648">
        <v>2017</v>
      </c>
      <c r="B648">
        <v>1301</v>
      </c>
      <c r="C648">
        <v>4676</v>
      </c>
      <c r="D648" t="s">
        <v>208</v>
      </c>
      <c r="E648">
        <v>6</v>
      </c>
      <c r="F648">
        <v>4</v>
      </c>
      <c r="G648">
        <v>0</v>
      </c>
      <c r="H648">
        <v>25</v>
      </c>
      <c r="I648">
        <v>1</v>
      </c>
      <c r="J648" s="4">
        <v>1800000</v>
      </c>
      <c r="K648" s="4">
        <v>1800000</v>
      </c>
      <c r="L648" s="4">
        <v>40170.490000000013</v>
      </c>
      <c r="M648" s="4">
        <v>28219.99</v>
      </c>
      <c r="N648" t="b">
        <v>0</v>
      </c>
      <c r="O648" t="s">
        <v>16</v>
      </c>
      <c r="P648" t="s">
        <v>17</v>
      </c>
    </row>
    <row r="649" spans="1:16" x14ac:dyDescent="0.2">
      <c r="A649">
        <v>2017</v>
      </c>
      <c r="B649">
        <v>1301</v>
      </c>
      <c r="C649">
        <v>4686</v>
      </c>
      <c r="D649" t="s">
        <v>209</v>
      </c>
      <c r="E649">
        <v>12</v>
      </c>
      <c r="F649">
        <v>4</v>
      </c>
      <c r="G649">
        <v>1</v>
      </c>
      <c r="H649">
        <v>10</v>
      </c>
      <c r="I649">
        <v>1</v>
      </c>
      <c r="J649" s="4">
        <v>41730.11</v>
      </c>
      <c r="K649" s="4">
        <v>41730.11</v>
      </c>
      <c r="L649" s="4">
        <v>40730.11</v>
      </c>
      <c r="M649" s="4">
        <v>0</v>
      </c>
      <c r="N649" t="b">
        <v>1</v>
      </c>
      <c r="O649" t="s">
        <v>16</v>
      </c>
      <c r="P649" t="s">
        <v>17</v>
      </c>
    </row>
    <row r="650" spans="1:16" x14ac:dyDescent="0.2">
      <c r="A650">
        <v>2017</v>
      </c>
      <c r="B650">
        <v>1301</v>
      </c>
      <c r="C650">
        <v>4687</v>
      </c>
      <c r="D650" t="s">
        <v>210</v>
      </c>
      <c r="E650">
        <v>12</v>
      </c>
      <c r="F650">
        <v>4</v>
      </c>
      <c r="G650">
        <v>1</v>
      </c>
      <c r="H650">
        <v>10</v>
      </c>
      <c r="I650">
        <v>1</v>
      </c>
      <c r="J650" s="4">
        <v>9336000</v>
      </c>
      <c r="K650" s="4">
        <v>9336000</v>
      </c>
      <c r="L650" s="4">
        <v>6557186.8799999999</v>
      </c>
      <c r="M650" s="4">
        <v>5901965.6299999999</v>
      </c>
      <c r="N650" t="b">
        <v>1</v>
      </c>
      <c r="O650" t="s">
        <v>16</v>
      </c>
      <c r="P650" t="s">
        <v>17</v>
      </c>
    </row>
    <row r="651" spans="1:16" x14ac:dyDescent="0.2">
      <c r="A651">
        <v>2017</v>
      </c>
      <c r="B651">
        <v>1301</v>
      </c>
      <c r="C651">
        <v>4688</v>
      </c>
      <c r="D651" t="s">
        <v>211</v>
      </c>
      <c r="E651">
        <v>12</v>
      </c>
      <c r="F651">
        <v>4</v>
      </c>
      <c r="G651">
        <v>1</v>
      </c>
      <c r="H651">
        <v>10</v>
      </c>
      <c r="I651">
        <v>1</v>
      </c>
      <c r="J651" s="4">
        <v>7435000</v>
      </c>
      <c r="K651" s="4">
        <v>7435000</v>
      </c>
      <c r="L651" s="4">
        <v>7028115.2000000002</v>
      </c>
      <c r="M651" s="4">
        <v>6773538.6500000004</v>
      </c>
      <c r="N651" t="b">
        <v>1</v>
      </c>
      <c r="O651" t="s">
        <v>16</v>
      </c>
      <c r="P651" t="s">
        <v>17</v>
      </c>
    </row>
    <row r="652" spans="1:16" x14ac:dyDescent="0.2">
      <c r="A652">
        <v>2017</v>
      </c>
      <c r="B652">
        <v>1301</v>
      </c>
      <c r="C652">
        <v>4688</v>
      </c>
      <c r="D652" t="s">
        <v>211</v>
      </c>
      <c r="E652">
        <v>12</v>
      </c>
      <c r="F652">
        <v>4</v>
      </c>
      <c r="G652">
        <v>1</v>
      </c>
      <c r="H652">
        <v>21</v>
      </c>
      <c r="I652">
        <v>3</v>
      </c>
      <c r="J652" s="4">
        <v>0</v>
      </c>
      <c r="K652" s="4">
        <v>0</v>
      </c>
      <c r="L652" s="4">
        <v>0</v>
      </c>
      <c r="M652" s="4">
        <v>0</v>
      </c>
      <c r="N652" t="b">
        <v>0</v>
      </c>
      <c r="O652" t="s">
        <v>16</v>
      </c>
      <c r="P652" t="s">
        <v>17</v>
      </c>
    </row>
    <row r="653" spans="1:16" x14ac:dyDescent="0.2">
      <c r="A653">
        <v>2017</v>
      </c>
      <c r="B653">
        <v>1301</v>
      </c>
      <c r="C653">
        <v>4689</v>
      </c>
      <c r="D653" t="s">
        <v>212</v>
      </c>
      <c r="E653">
        <v>10</v>
      </c>
      <c r="F653">
        <v>3</v>
      </c>
      <c r="G653">
        <v>1</v>
      </c>
      <c r="H653">
        <v>10</v>
      </c>
      <c r="I653">
        <v>1</v>
      </c>
      <c r="J653" s="4">
        <v>2304</v>
      </c>
      <c r="K653" s="4">
        <v>2304</v>
      </c>
      <c r="L653" s="4">
        <v>2304</v>
      </c>
      <c r="M653" s="4">
        <v>2304</v>
      </c>
      <c r="N653" t="b">
        <v>0</v>
      </c>
      <c r="O653" t="s">
        <v>200</v>
      </c>
      <c r="P653" t="s">
        <v>17</v>
      </c>
    </row>
    <row r="654" spans="1:16" x14ac:dyDescent="0.2">
      <c r="A654">
        <v>2017</v>
      </c>
      <c r="B654">
        <v>1301</v>
      </c>
      <c r="C654">
        <v>4689</v>
      </c>
      <c r="D654" t="s">
        <v>212</v>
      </c>
      <c r="E654">
        <v>10</v>
      </c>
      <c r="F654">
        <v>4</v>
      </c>
      <c r="G654">
        <v>1</v>
      </c>
      <c r="H654">
        <v>10</v>
      </c>
      <c r="I654">
        <v>1</v>
      </c>
      <c r="J654" s="4">
        <v>19906714.670000002</v>
      </c>
      <c r="K654" s="4">
        <v>6906714.6699999999</v>
      </c>
      <c r="L654" s="4">
        <v>1252318.56</v>
      </c>
      <c r="M654" s="4">
        <v>1252318.56</v>
      </c>
      <c r="N654" t="b">
        <v>0</v>
      </c>
      <c r="O654" t="s">
        <v>200</v>
      </c>
      <c r="P654" t="s">
        <v>17</v>
      </c>
    </row>
    <row r="655" spans="1:16" x14ac:dyDescent="0.2">
      <c r="A655">
        <v>2017</v>
      </c>
      <c r="B655">
        <v>1301</v>
      </c>
      <c r="C655">
        <v>4689</v>
      </c>
      <c r="D655" t="s">
        <v>212</v>
      </c>
      <c r="E655">
        <v>10</v>
      </c>
      <c r="F655">
        <v>4</v>
      </c>
      <c r="G655">
        <v>1</v>
      </c>
      <c r="H655">
        <v>10</v>
      </c>
      <c r="I655">
        <v>8</v>
      </c>
      <c r="J655" s="4">
        <v>0</v>
      </c>
      <c r="K655" s="4">
        <v>0</v>
      </c>
      <c r="L655" s="4">
        <v>0</v>
      </c>
      <c r="M655" s="4">
        <v>0</v>
      </c>
      <c r="N655" t="b">
        <v>0</v>
      </c>
      <c r="O655" t="s">
        <v>200</v>
      </c>
      <c r="P655" t="s">
        <v>17</v>
      </c>
    </row>
    <row r="656" spans="1:16" x14ac:dyDescent="0.2">
      <c r="A656">
        <v>2017</v>
      </c>
      <c r="B656">
        <v>1301</v>
      </c>
      <c r="C656">
        <v>4690</v>
      </c>
      <c r="D656" t="s">
        <v>213</v>
      </c>
      <c r="E656">
        <v>13</v>
      </c>
      <c r="F656">
        <v>4</v>
      </c>
      <c r="G656">
        <v>1</v>
      </c>
      <c r="H656">
        <v>25</v>
      </c>
      <c r="I656">
        <v>1</v>
      </c>
      <c r="J656" s="4">
        <v>2352283</v>
      </c>
      <c r="K656" s="4">
        <v>2352283</v>
      </c>
      <c r="L656" s="4">
        <v>170308.48000000001</v>
      </c>
      <c r="M656" s="4">
        <v>0</v>
      </c>
      <c r="N656" t="b">
        <v>0</v>
      </c>
      <c r="O656" t="s">
        <v>16</v>
      </c>
      <c r="P656" t="s">
        <v>17</v>
      </c>
    </row>
    <row r="657" spans="1:16" x14ac:dyDescent="0.2">
      <c r="A657">
        <v>2017</v>
      </c>
      <c r="B657">
        <v>1301</v>
      </c>
      <c r="C657">
        <v>4691</v>
      </c>
      <c r="D657" t="s">
        <v>214</v>
      </c>
      <c r="E657">
        <v>10</v>
      </c>
      <c r="F657">
        <v>4</v>
      </c>
      <c r="G657">
        <v>0</v>
      </c>
      <c r="H657">
        <v>10</v>
      </c>
      <c r="I657">
        <v>1</v>
      </c>
      <c r="J657" s="4">
        <v>10810188.27</v>
      </c>
      <c r="K657" s="4">
        <v>1610188.27</v>
      </c>
      <c r="L657" s="4">
        <v>1559187.49</v>
      </c>
      <c r="M657" s="4">
        <v>1559087.49</v>
      </c>
      <c r="N657" t="b">
        <v>0</v>
      </c>
      <c r="O657" t="s">
        <v>200</v>
      </c>
      <c r="P657" t="s">
        <v>17</v>
      </c>
    </row>
    <row r="658" spans="1:16" x14ac:dyDescent="0.2">
      <c r="A658">
        <v>2017</v>
      </c>
      <c r="B658">
        <v>1301</v>
      </c>
      <c r="C658">
        <v>4692</v>
      </c>
      <c r="D658" t="s">
        <v>215</v>
      </c>
      <c r="E658">
        <v>10</v>
      </c>
      <c r="F658">
        <v>3</v>
      </c>
      <c r="G658">
        <v>0</v>
      </c>
      <c r="H658">
        <v>10</v>
      </c>
      <c r="I658">
        <v>1</v>
      </c>
      <c r="J658" s="4">
        <v>241037.48</v>
      </c>
      <c r="K658" s="4">
        <v>241037.48</v>
      </c>
      <c r="L658" s="4">
        <v>146602.03</v>
      </c>
      <c r="M658" s="4">
        <v>146601.04</v>
      </c>
      <c r="N658" t="b">
        <v>0</v>
      </c>
      <c r="O658" t="s">
        <v>200</v>
      </c>
      <c r="P658" t="s">
        <v>17</v>
      </c>
    </row>
    <row r="659" spans="1:16" x14ac:dyDescent="0.2">
      <c r="A659">
        <v>2017</v>
      </c>
      <c r="B659">
        <v>1301</v>
      </c>
      <c r="C659">
        <v>4692</v>
      </c>
      <c r="D659" t="s">
        <v>215</v>
      </c>
      <c r="E659">
        <v>10</v>
      </c>
      <c r="F659">
        <v>3</v>
      </c>
      <c r="G659">
        <v>0</v>
      </c>
      <c r="H659">
        <v>10</v>
      </c>
      <c r="I659">
        <v>3</v>
      </c>
      <c r="J659" s="4">
        <v>345726.29</v>
      </c>
      <c r="K659" s="4">
        <v>345726.29</v>
      </c>
      <c r="L659" s="4">
        <v>345726.29</v>
      </c>
      <c r="M659" s="4">
        <v>243615.25</v>
      </c>
      <c r="N659" t="b">
        <v>0</v>
      </c>
      <c r="O659" t="s">
        <v>200</v>
      </c>
      <c r="P659" t="s">
        <v>17</v>
      </c>
    </row>
    <row r="660" spans="1:16" x14ac:dyDescent="0.2">
      <c r="A660">
        <v>2017</v>
      </c>
      <c r="B660">
        <v>1301</v>
      </c>
      <c r="C660">
        <v>4692</v>
      </c>
      <c r="D660" t="s">
        <v>215</v>
      </c>
      <c r="E660">
        <v>10</v>
      </c>
      <c r="F660">
        <v>3</v>
      </c>
      <c r="G660">
        <v>0</v>
      </c>
      <c r="H660">
        <v>24</v>
      </c>
      <c r="I660">
        <v>1</v>
      </c>
      <c r="J660" s="4">
        <v>1445581.18</v>
      </c>
      <c r="K660" s="4">
        <v>1445581.18</v>
      </c>
      <c r="L660" s="4">
        <v>1445581.18</v>
      </c>
      <c r="M660" s="4">
        <v>789654.14</v>
      </c>
      <c r="N660" t="b">
        <v>0</v>
      </c>
      <c r="O660" t="s">
        <v>16</v>
      </c>
      <c r="P660" t="s">
        <v>17</v>
      </c>
    </row>
    <row r="661" spans="1:16" x14ac:dyDescent="0.2">
      <c r="A661">
        <v>2017</v>
      </c>
      <c r="B661">
        <v>1301</v>
      </c>
      <c r="C661">
        <v>4692</v>
      </c>
      <c r="D661" t="s">
        <v>215</v>
      </c>
      <c r="E661">
        <v>10</v>
      </c>
      <c r="F661">
        <v>3</v>
      </c>
      <c r="G661">
        <v>0</v>
      </c>
      <c r="H661">
        <v>60</v>
      </c>
      <c r="I661">
        <v>3</v>
      </c>
      <c r="J661" s="4">
        <v>28165.15</v>
      </c>
      <c r="K661" s="4">
        <v>28165.15</v>
      </c>
      <c r="L661" s="4">
        <v>28165.15</v>
      </c>
      <c r="M661" s="4">
        <v>28165.15</v>
      </c>
      <c r="N661" t="b">
        <v>0</v>
      </c>
      <c r="O661" t="s">
        <v>16</v>
      </c>
      <c r="P661" t="s">
        <v>17</v>
      </c>
    </row>
    <row r="662" spans="1:16" x14ac:dyDescent="0.2">
      <c r="A662">
        <v>2017</v>
      </c>
      <c r="B662">
        <v>1301</v>
      </c>
      <c r="C662">
        <v>4692</v>
      </c>
      <c r="D662" t="s">
        <v>215</v>
      </c>
      <c r="E662">
        <v>10</v>
      </c>
      <c r="F662">
        <v>4</v>
      </c>
      <c r="G662">
        <v>0</v>
      </c>
      <c r="H662">
        <v>10</v>
      </c>
      <c r="I662">
        <v>1</v>
      </c>
      <c r="J662" s="4">
        <v>796942.39</v>
      </c>
      <c r="K662" s="4">
        <v>356942.39</v>
      </c>
      <c r="L662" s="4">
        <v>350517.44</v>
      </c>
      <c r="M662" s="4">
        <v>230064.14</v>
      </c>
      <c r="N662" t="b">
        <v>0</v>
      </c>
      <c r="O662" t="s">
        <v>200</v>
      </c>
      <c r="P662" t="s">
        <v>17</v>
      </c>
    </row>
    <row r="663" spans="1:16" x14ac:dyDescent="0.2">
      <c r="A663">
        <v>2017</v>
      </c>
      <c r="B663">
        <v>1301</v>
      </c>
      <c r="C663">
        <v>4693</v>
      </c>
      <c r="D663" t="s">
        <v>216</v>
      </c>
      <c r="E663">
        <v>10</v>
      </c>
      <c r="F663">
        <v>4</v>
      </c>
      <c r="G663">
        <v>0</v>
      </c>
      <c r="H663">
        <v>10</v>
      </c>
      <c r="I663">
        <v>1</v>
      </c>
      <c r="J663" s="4">
        <v>55902.76</v>
      </c>
      <c r="K663" s="4">
        <v>55902.76</v>
      </c>
      <c r="L663" s="4">
        <v>55002.76</v>
      </c>
      <c r="M663" s="4">
        <v>54902.76</v>
      </c>
      <c r="N663" t="b">
        <v>0</v>
      </c>
      <c r="O663" t="s">
        <v>200</v>
      </c>
      <c r="P663" t="s">
        <v>17</v>
      </c>
    </row>
    <row r="664" spans="1:16" x14ac:dyDescent="0.2">
      <c r="A664">
        <v>2017</v>
      </c>
      <c r="B664">
        <v>1301</v>
      </c>
      <c r="C664">
        <v>4694</v>
      </c>
      <c r="D664" t="s">
        <v>217</v>
      </c>
      <c r="E664">
        <v>18</v>
      </c>
      <c r="F664">
        <v>4</v>
      </c>
      <c r="G664">
        <v>1</v>
      </c>
      <c r="H664">
        <v>10</v>
      </c>
      <c r="I664">
        <v>1</v>
      </c>
      <c r="J664" s="4">
        <v>1000</v>
      </c>
      <c r="K664" s="4">
        <v>1000</v>
      </c>
      <c r="L664" s="4">
        <v>0</v>
      </c>
      <c r="M664" s="4">
        <v>0</v>
      </c>
      <c r="N664" t="b">
        <v>0</v>
      </c>
      <c r="O664" t="s">
        <v>16</v>
      </c>
      <c r="P664" t="s">
        <v>17</v>
      </c>
    </row>
    <row r="665" spans="1:16" x14ac:dyDescent="0.2">
      <c r="A665">
        <v>2017</v>
      </c>
      <c r="B665">
        <v>1301</v>
      </c>
      <c r="C665">
        <v>4694</v>
      </c>
      <c r="D665" t="s">
        <v>217</v>
      </c>
      <c r="E665">
        <v>18</v>
      </c>
      <c r="F665">
        <v>4</v>
      </c>
      <c r="G665">
        <v>1</v>
      </c>
      <c r="H665">
        <v>10</v>
      </c>
      <c r="I665">
        <v>8</v>
      </c>
      <c r="J665" s="4">
        <v>540000</v>
      </c>
      <c r="K665" s="4">
        <v>540000</v>
      </c>
      <c r="L665" s="4">
        <v>540000</v>
      </c>
      <c r="M665" s="4">
        <v>0</v>
      </c>
      <c r="N665" t="b">
        <v>0</v>
      </c>
      <c r="O665" t="s">
        <v>16</v>
      </c>
      <c r="P665" t="s">
        <v>17</v>
      </c>
    </row>
    <row r="666" spans="1:16" x14ac:dyDescent="0.2">
      <c r="A666">
        <v>2017</v>
      </c>
      <c r="B666">
        <v>1301</v>
      </c>
      <c r="C666">
        <v>4694</v>
      </c>
      <c r="D666" t="s">
        <v>217</v>
      </c>
      <c r="E666">
        <v>18</v>
      </c>
      <c r="F666">
        <v>4</v>
      </c>
      <c r="G666">
        <v>1</v>
      </c>
      <c r="H666">
        <v>61</v>
      </c>
      <c r="I666">
        <v>2</v>
      </c>
      <c r="J666" s="4">
        <v>1129949.1299999999</v>
      </c>
      <c r="K666" s="4">
        <v>1129949.1299999999</v>
      </c>
      <c r="L666" s="4">
        <v>665212.84</v>
      </c>
      <c r="M666" s="4">
        <v>665212.84</v>
      </c>
      <c r="N666" t="b">
        <v>0</v>
      </c>
      <c r="O666" t="s">
        <v>16</v>
      </c>
      <c r="P666" t="s">
        <v>17</v>
      </c>
    </row>
    <row r="667" spans="1:16" x14ac:dyDescent="0.2">
      <c r="A667">
        <v>2017</v>
      </c>
      <c r="B667">
        <v>1301</v>
      </c>
      <c r="C667">
        <v>4696</v>
      </c>
      <c r="D667" t="s">
        <v>218</v>
      </c>
      <c r="E667">
        <v>10</v>
      </c>
      <c r="F667">
        <v>4</v>
      </c>
      <c r="G667">
        <v>0</v>
      </c>
      <c r="H667">
        <v>10</v>
      </c>
      <c r="I667">
        <v>1</v>
      </c>
      <c r="J667" s="4">
        <v>1000</v>
      </c>
      <c r="K667" s="4">
        <v>1000</v>
      </c>
      <c r="L667" s="4">
        <v>100</v>
      </c>
      <c r="M667" s="4">
        <v>0</v>
      </c>
      <c r="N667" t="b">
        <v>0</v>
      </c>
      <c r="O667" t="s">
        <v>200</v>
      </c>
      <c r="P667" t="s">
        <v>17</v>
      </c>
    </row>
    <row r="668" spans="1:16" x14ac:dyDescent="0.2">
      <c r="A668">
        <v>2017</v>
      </c>
      <c r="B668">
        <v>1301</v>
      </c>
      <c r="C668">
        <v>4696</v>
      </c>
      <c r="D668" t="s">
        <v>218</v>
      </c>
      <c r="E668">
        <v>10</v>
      </c>
      <c r="F668">
        <v>4</v>
      </c>
      <c r="G668">
        <v>0</v>
      </c>
      <c r="H668">
        <v>50</v>
      </c>
      <c r="I668">
        <v>2</v>
      </c>
      <c r="J668" s="4">
        <v>2370000</v>
      </c>
      <c r="K668" s="4">
        <v>2370000</v>
      </c>
      <c r="L668" s="4">
        <v>2370000</v>
      </c>
      <c r="M668" s="4">
        <v>0</v>
      </c>
      <c r="N668" t="b">
        <v>0</v>
      </c>
      <c r="O668" t="s">
        <v>16</v>
      </c>
      <c r="P668" t="s">
        <v>17</v>
      </c>
    </row>
    <row r="669" spans="1:16" x14ac:dyDescent="0.2">
      <c r="A669">
        <v>2017</v>
      </c>
      <c r="B669">
        <v>1301</v>
      </c>
      <c r="C669">
        <v>4698</v>
      </c>
      <c r="D669" t="s">
        <v>219</v>
      </c>
      <c r="E669">
        <v>19</v>
      </c>
      <c r="F669">
        <v>4</v>
      </c>
      <c r="G669">
        <v>1</v>
      </c>
      <c r="H669">
        <v>10</v>
      </c>
      <c r="I669">
        <v>1</v>
      </c>
      <c r="J669" s="4">
        <v>1000</v>
      </c>
      <c r="K669" s="4">
        <v>1000</v>
      </c>
      <c r="L669" s="4">
        <v>0</v>
      </c>
      <c r="M669" s="4">
        <v>0</v>
      </c>
      <c r="N669" t="b">
        <v>0</v>
      </c>
      <c r="O669" t="s">
        <v>16</v>
      </c>
      <c r="P669" t="s">
        <v>17</v>
      </c>
    </row>
    <row r="670" spans="1:16" x14ac:dyDescent="0.2">
      <c r="A670">
        <v>2017</v>
      </c>
      <c r="B670">
        <v>1371</v>
      </c>
      <c r="C670">
        <v>0</v>
      </c>
      <c r="D670" t="s">
        <v>16</v>
      </c>
      <c r="E670">
        <v>0</v>
      </c>
      <c r="F670">
        <v>3</v>
      </c>
      <c r="G670">
        <v>0</v>
      </c>
      <c r="H670">
        <v>31</v>
      </c>
      <c r="I670">
        <v>1</v>
      </c>
      <c r="J670" s="4">
        <v>-6240531.5699999556</v>
      </c>
      <c r="K670" s="4">
        <v>0</v>
      </c>
      <c r="L670" s="4">
        <v>0</v>
      </c>
      <c r="M670" s="4">
        <v>0</v>
      </c>
      <c r="N670" t="b">
        <v>0</v>
      </c>
      <c r="O670" t="s">
        <v>16</v>
      </c>
      <c r="P670" t="s">
        <v>17</v>
      </c>
    </row>
    <row r="671" spans="1:16" x14ac:dyDescent="0.2">
      <c r="A671">
        <v>2017</v>
      </c>
      <c r="B671">
        <v>1371</v>
      </c>
      <c r="C671">
        <v>2001</v>
      </c>
      <c r="D671" t="s">
        <v>41</v>
      </c>
      <c r="E671">
        <v>18</v>
      </c>
      <c r="F671">
        <v>3</v>
      </c>
      <c r="G671">
        <v>0</v>
      </c>
      <c r="H671">
        <v>31</v>
      </c>
      <c r="I671">
        <v>1</v>
      </c>
      <c r="J671" s="4">
        <v>60000</v>
      </c>
      <c r="K671" s="4">
        <v>60000</v>
      </c>
      <c r="L671" s="4">
        <v>60000</v>
      </c>
      <c r="M671" s="4">
        <v>56466.19</v>
      </c>
      <c r="N671" t="b">
        <v>0</v>
      </c>
      <c r="O671" t="s">
        <v>16</v>
      </c>
      <c r="P671" t="s">
        <v>17</v>
      </c>
    </row>
    <row r="672" spans="1:16" x14ac:dyDescent="0.2">
      <c r="A672">
        <v>2017</v>
      </c>
      <c r="B672">
        <v>1371</v>
      </c>
      <c r="C672">
        <v>2002</v>
      </c>
      <c r="D672" t="s">
        <v>33</v>
      </c>
      <c r="E672">
        <v>18</v>
      </c>
      <c r="F672">
        <v>3</v>
      </c>
      <c r="G672">
        <v>0</v>
      </c>
      <c r="H672">
        <v>31</v>
      </c>
      <c r="I672">
        <v>1</v>
      </c>
      <c r="J672" s="4">
        <v>26712609</v>
      </c>
      <c r="K672" s="4">
        <v>26712609</v>
      </c>
      <c r="L672" s="4">
        <v>25221907.09</v>
      </c>
      <c r="M672" s="4">
        <v>24373871.039999999</v>
      </c>
      <c r="N672" t="b">
        <v>0</v>
      </c>
      <c r="O672" t="s">
        <v>16</v>
      </c>
      <c r="P672" t="s">
        <v>17</v>
      </c>
    </row>
    <row r="673" spans="1:16" x14ac:dyDescent="0.2">
      <c r="A673">
        <v>2017</v>
      </c>
      <c r="B673">
        <v>1371</v>
      </c>
      <c r="C673">
        <v>2002</v>
      </c>
      <c r="D673" t="s">
        <v>33</v>
      </c>
      <c r="E673">
        <v>18</v>
      </c>
      <c r="F673">
        <v>3</v>
      </c>
      <c r="G673">
        <v>0</v>
      </c>
      <c r="H673">
        <v>52</v>
      </c>
      <c r="I673">
        <v>2</v>
      </c>
      <c r="J673" s="4">
        <v>2590126.2200000002</v>
      </c>
      <c r="K673" s="4">
        <v>2590126.2200000002</v>
      </c>
      <c r="L673" s="4">
        <v>2471660.67</v>
      </c>
      <c r="M673" s="4">
        <v>2471660.67</v>
      </c>
      <c r="N673" t="b">
        <v>0</v>
      </c>
      <c r="O673" t="s">
        <v>16</v>
      </c>
      <c r="P673" t="s">
        <v>17</v>
      </c>
    </row>
    <row r="674" spans="1:16" x14ac:dyDescent="0.2">
      <c r="A674">
        <v>2017</v>
      </c>
      <c r="B674">
        <v>1371</v>
      </c>
      <c r="C674">
        <v>2002</v>
      </c>
      <c r="D674" t="s">
        <v>33</v>
      </c>
      <c r="E674">
        <v>18</v>
      </c>
      <c r="F674">
        <v>3</v>
      </c>
      <c r="G674">
        <v>0</v>
      </c>
      <c r="H674">
        <v>60</v>
      </c>
      <c r="I674">
        <v>2</v>
      </c>
      <c r="J674" s="4">
        <v>102478.7</v>
      </c>
      <c r="K674" s="4">
        <v>102478.7</v>
      </c>
      <c r="L674" s="4">
        <v>0</v>
      </c>
      <c r="M674" s="4">
        <v>0</v>
      </c>
      <c r="N674" t="b">
        <v>0</v>
      </c>
      <c r="O674" t="s">
        <v>16</v>
      </c>
      <c r="P674" t="s">
        <v>17</v>
      </c>
    </row>
    <row r="675" spans="1:16" x14ac:dyDescent="0.2">
      <c r="A675">
        <v>2017</v>
      </c>
      <c r="B675">
        <v>1371</v>
      </c>
      <c r="C675">
        <v>2002</v>
      </c>
      <c r="D675" t="s">
        <v>33</v>
      </c>
      <c r="E675">
        <v>18</v>
      </c>
      <c r="F675">
        <v>4</v>
      </c>
      <c r="G675">
        <v>0</v>
      </c>
      <c r="H675">
        <v>60</v>
      </c>
      <c r="I675">
        <v>2</v>
      </c>
      <c r="J675" s="4">
        <v>148753.29999999999</v>
      </c>
      <c r="K675" s="4">
        <v>148753.29999999999</v>
      </c>
      <c r="L675" s="4">
        <v>148753.29999999999</v>
      </c>
      <c r="M675" s="4">
        <v>58115.199999999997</v>
      </c>
      <c r="N675" t="b">
        <v>0</v>
      </c>
      <c r="O675" t="s">
        <v>16</v>
      </c>
      <c r="P675" t="s">
        <v>17</v>
      </c>
    </row>
    <row r="676" spans="1:16" x14ac:dyDescent="0.2">
      <c r="A676">
        <v>2017</v>
      </c>
      <c r="B676">
        <v>1371</v>
      </c>
      <c r="C676">
        <v>2002</v>
      </c>
      <c r="D676" t="s">
        <v>33</v>
      </c>
      <c r="E676">
        <v>18</v>
      </c>
      <c r="F676">
        <v>4</v>
      </c>
      <c r="G676">
        <v>0</v>
      </c>
      <c r="H676">
        <v>74</v>
      </c>
      <c r="I676">
        <v>1</v>
      </c>
      <c r="J676" s="4">
        <v>33029.01</v>
      </c>
      <c r="K676" s="4">
        <v>33029.01</v>
      </c>
      <c r="L676" s="4">
        <v>33029.01</v>
      </c>
      <c r="M676" s="4">
        <v>0</v>
      </c>
      <c r="N676" t="b">
        <v>0</v>
      </c>
      <c r="O676" t="s">
        <v>16</v>
      </c>
      <c r="P676" t="s">
        <v>17</v>
      </c>
    </row>
    <row r="677" spans="1:16" x14ac:dyDescent="0.2">
      <c r="A677">
        <v>2017</v>
      </c>
      <c r="B677">
        <v>1371</v>
      </c>
      <c r="C677">
        <v>2417</v>
      </c>
      <c r="D677" t="s">
        <v>36</v>
      </c>
      <c r="E677">
        <v>18</v>
      </c>
      <c r="F677">
        <v>1</v>
      </c>
      <c r="G677">
        <v>0</v>
      </c>
      <c r="H677">
        <v>72</v>
      </c>
      <c r="I677">
        <v>1</v>
      </c>
      <c r="J677" s="4">
        <v>83402729.466358244</v>
      </c>
      <c r="K677" s="4">
        <v>83673683</v>
      </c>
      <c r="L677" s="4">
        <v>77704133.939999998</v>
      </c>
      <c r="M677" s="4">
        <v>77704133.939999998</v>
      </c>
      <c r="N677" t="b">
        <v>0</v>
      </c>
      <c r="O677" t="s">
        <v>16</v>
      </c>
      <c r="P677" t="s">
        <v>18</v>
      </c>
    </row>
    <row r="678" spans="1:16" x14ac:dyDescent="0.2">
      <c r="A678">
        <v>2017</v>
      </c>
      <c r="B678">
        <v>1371</v>
      </c>
      <c r="C678">
        <v>2417</v>
      </c>
      <c r="D678" t="s">
        <v>36</v>
      </c>
      <c r="E678">
        <v>18</v>
      </c>
      <c r="F678">
        <v>3</v>
      </c>
      <c r="G678">
        <v>0</v>
      </c>
      <c r="H678">
        <v>31</v>
      </c>
      <c r="I678">
        <v>7</v>
      </c>
      <c r="J678" s="4">
        <v>3371198.3650593702</v>
      </c>
      <c r="K678" s="4">
        <v>4009813</v>
      </c>
      <c r="L678" s="4">
        <v>3196051.85</v>
      </c>
      <c r="M678" s="4">
        <v>3196051.85</v>
      </c>
      <c r="N678" t="b">
        <v>0</v>
      </c>
      <c r="O678" t="s">
        <v>16</v>
      </c>
      <c r="P678" t="s">
        <v>19</v>
      </c>
    </row>
    <row r="679" spans="1:16" x14ac:dyDescent="0.2">
      <c r="A679">
        <v>2017</v>
      </c>
      <c r="B679">
        <v>1371</v>
      </c>
      <c r="C679">
        <v>2417</v>
      </c>
      <c r="D679" t="s">
        <v>36</v>
      </c>
      <c r="E679">
        <v>18</v>
      </c>
      <c r="F679">
        <v>3</v>
      </c>
      <c r="G679">
        <v>0</v>
      </c>
      <c r="H679">
        <v>72</v>
      </c>
      <c r="I679">
        <v>7</v>
      </c>
      <c r="J679" s="4">
        <v>0</v>
      </c>
      <c r="K679" s="4">
        <v>293061</v>
      </c>
      <c r="L679" s="4">
        <v>0</v>
      </c>
      <c r="M679" s="4">
        <v>0</v>
      </c>
      <c r="N679" t="b">
        <v>0</v>
      </c>
      <c r="O679" t="s">
        <v>16</v>
      </c>
      <c r="P679" t="s">
        <v>19</v>
      </c>
    </row>
    <row r="680" spans="1:16" x14ac:dyDescent="0.2">
      <c r="A680">
        <v>2017</v>
      </c>
      <c r="B680">
        <v>1371</v>
      </c>
      <c r="C680">
        <v>4034</v>
      </c>
      <c r="D680" t="s">
        <v>16</v>
      </c>
      <c r="E680">
        <v>18</v>
      </c>
      <c r="F680">
        <v>3</v>
      </c>
      <c r="G680">
        <v>0</v>
      </c>
      <c r="H680">
        <v>10</v>
      </c>
      <c r="I680">
        <v>8</v>
      </c>
      <c r="J680" s="4">
        <v>2217968.56</v>
      </c>
      <c r="K680" s="4">
        <v>2217968.56</v>
      </c>
      <c r="L680" s="4">
        <v>2217968.56</v>
      </c>
      <c r="M680" s="4">
        <v>2217968.56</v>
      </c>
      <c r="N680" t="b">
        <v>0</v>
      </c>
      <c r="O680" t="s">
        <v>16</v>
      </c>
      <c r="P680" t="s">
        <v>17</v>
      </c>
    </row>
    <row r="681" spans="1:16" x14ac:dyDescent="0.2">
      <c r="A681">
        <v>2017</v>
      </c>
      <c r="B681">
        <v>1371</v>
      </c>
      <c r="C681">
        <v>4034</v>
      </c>
      <c r="D681" t="s">
        <v>16</v>
      </c>
      <c r="E681">
        <v>18</v>
      </c>
      <c r="F681">
        <v>4</v>
      </c>
      <c r="G681">
        <v>0</v>
      </c>
      <c r="H681">
        <v>10</v>
      </c>
      <c r="I681">
        <v>8</v>
      </c>
      <c r="J681" s="4">
        <v>60000</v>
      </c>
      <c r="K681" s="4">
        <v>60000</v>
      </c>
      <c r="L681" s="4">
        <v>0</v>
      </c>
      <c r="M681" s="4">
        <v>0</v>
      </c>
      <c r="N681" t="b">
        <v>0</v>
      </c>
      <c r="O681" t="s">
        <v>16</v>
      </c>
      <c r="P681" t="s">
        <v>17</v>
      </c>
    </row>
    <row r="682" spans="1:16" x14ac:dyDescent="0.2">
      <c r="A682">
        <v>2017</v>
      </c>
      <c r="B682">
        <v>1371</v>
      </c>
      <c r="C682">
        <v>4305</v>
      </c>
      <c r="D682" t="s">
        <v>220</v>
      </c>
      <c r="E682">
        <v>18</v>
      </c>
      <c r="F682">
        <v>3</v>
      </c>
      <c r="G682">
        <v>0</v>
      </c>
      <c r="H682">
        <v>10</v>
      </c>
      <c r="I682">
        <v>8</v>
      </c>
      <c r="J682" s="4">
        <v>1000</v>
      </c>
      <c r="K682" s="4">
        <v>1000</v>
      </c>
      <c r="L682" s="4">
        <v>0</v>
      </c>
      <c r="M682" s="4">
        <v>0</v>
      </c>
      <c r="N682" t="b">
        <v>0</v>
      </c>
      <c r="O682" t="s">
        <v>16</v>
      </c>
      <c r="P682" t="s">
        <v>17</v>
      </c>
    </row>
    <row r="683" spans="1:16" x14ac:dyDescent="0.2">
      <c r="A683">
        <v>2017</v>
      </c>
      <c r="B683">
        <v>1371</v>
      </c>
      <c r="C683">
        <v>4305</v>
      </c>
      <c r="D683" t="s">
        <v>220</v>
      </c>
      <c r="E683">
        <v>18</v>
      </c>
      <c r="F683">
        <v>3</v>
      </c>
      <c r="G683">
        <v>0</v>
      </c>
      <c r="H683">
        <v>24</v>
      </c>
      <c r="I683">
        <v>1</v>
      </c>
      <c r="J683" s="4">
        <v>1181371.49</v>
      </c>
      <c r="K683" s="4">
        <v>1181371.49</v>
      </c>
      <c r="L683" s="4">
        <v>1181371.49</v>
      </c>
      <c r="M683" s="4">
        <v>1181371.49</v>
      </c>
      <c r="N683" t="b">
        <v>0</v>
      </c>
      <c r="O683" t="s">
        <v>16</v>
      </c>
      <c r="P683" t="s">
        <v>17</v>
      </c>
    </row>
    <row r="684" spans="1:16" x14ac:dyDescent="0.2">
      <c r="A684">
        <v>2017</v>
      </c>
      <c r="B684">
        <v>1371</v>
      </c>
      <c r="C684">
        <v>4305</v>
      </c>
      <c r="D684" t="s">
        <v>220</v>
      </c>
      <c r="E684">
        <v>18</v>
      </c>
      <c r="F684">
        <v>3</v>
      </c>
      <c r="G684">
        <v>0</v>
      </c>
      <c r="H684">
        <v>60</v>
      </c>
      <c r="I684">
        <v>2</v>
      </c>
      <c r="J684" s="4">
        <v>176280</v>
      </c>
      <c r="K684" s="4">
        <v>176280</v>
      </c>
      <c r="L684" s="4">
        <v>61036.89</v>
      </c>
      <c r="M684" s="4">
        <v>59061.279999999999</v>
      </c>
      <c r="N684" t="b">
        <v>0</v>
      </c>
      <c r="O684" t="s">
        <v>16</v>
      </c>
      <c r="P684" t="s">
        <v>17</v>
      </c>
    </row>
    <row r="685" spans="1:16" x14ac:dyDescent="0.2">
      <c r="A685">
        <v>2017</v>
      </c>
      <c r="B685">
        <v>1371</v>
      </c>
      <c r="C685">
        <v>4383</v>
      </c>
      <c r="D685" t="s">
        <v>16</v>
      </c>
      <c r="E685">
        <v>18</v>
      </c>
      <c r="F685">
        <v>3</v>
      </c>
      <c r="G685">
        <v>0</v>
      </c>
      <c r="H685">
        <v>10</v>
      </c>
      <c r="I685">
        <v>4</v>
      </c>
      <c r="J685" s="4">
        <v>250000</v>
      </c>
      <c r="K685" s="4">
        <v>250000</v>
      </c>
      <c r="L685" s="4">
        <v>250000</v>
      </c>
      <c r="M685" s="4">
        <v>0</v>
      </c>
      <c r="N685" t="b">
        <v>0</v>
      </c>
      <c r="O685" t="s">
        <v>16</v>
      </c>
      <c r="P685" t="s">
        <v>17</v>
      </c>
    </row>
    <row r="686" spans="1:16" x14ac:dyDescent="0.2">
      <c r="A686">
        <v>2017</v>
      </c>
      <c r="B686">
        <v>1371</v>
      </c>
      <c r="C686">
        <v>4416</v>
      </c>
      <c r="D686" t="s">
        <v>221</v>
      </c>
      <c r="E686">
        <v>18</v>
      </c>
      <c r="F686">
        <v>3</v>
      </c>
      <c r="G686">
        <v>0</v>
      </c>
      <c r="H686">
        <v>52</v>
      </c>
      <c r="I686">
        <v>2</v>
      </c>
      <c r="J686" s="4">
        <v>1196000</v>
      </c>
      <c r="K686" s="4">
        <v>1196000</v>
      </c>
      <c r="L686" s="4">
        <v>1082100.79</v>
      </c>
      <c r="M686" s="4">
        <v>1062492.04</v>
      </c>
      <c r="N686" t="b">
        <v>0</v>
      </c>
      <c r="O686" t="s">
        <v>16</v>
      </c>
      <c r="P686" t="s">
        <v>17</v>
      </c>
    </row>
    <row r="687" spans="1:16" x14ac:dyDescent="0.2">
      <c r="A687">
        <v>2017</v>
      </c>
      <c r="B687">
        <v>1371</v>
      </c>
      <c r="C687">
        <v>4422</v>
      </c>
      <c r="D687" t="s">
        <v>222</v>
      </c>
      <c r="E687">
        <v>18</v>
      </c>
      <c r="F687">
        <v>3</v>
      </c>
      <c r="G687">
        <v>0</v>
      </c>
      <c r="H687">
        <v>52</v>
      </c>
      <c r="I687">
        <v>2</v>
      </c>
      <c r="J687" s="4">
        <v>100000</v>
      </c>
      <c r="K687" s="4">
        <v>100000</v>
      </c>
      <c r="L687" s="4">
        <v>25300</v>
      </c>
      <c r="M687" s="4">
        <v>23415.84</v>
      </c>
      <c r="N687" t="b">
        <v>0</v>
      </c>
      <c r="O687" t="s">
        <v>16</v>
      </c>
      <c r="P687" t="s">
        <v>17</v>
      </c>
    </row>
    <row r="688" spans="1:16" x14ac:dyDescent="0.2">
      <c r="A688">
        <v>2017</v>
      </c>
      <c r="B688">
        <v>1371</v>
      </c>
      <c r="C688">
        <v>4424</v>
      </c>
      <c r="D688" t="s">
        <v>223</v>
      </c>
      <c r="E688">
        <v>18</v>
      </c>
      <c r="F688">
        <v>3</v>
      </c>
      <c r="G688">
        <v>0</v>
      </c>
      <c r="H688">
        <v>31</v>
      </c>
      <c r="I688">
        <v>1</v>
      </c>
      <c r="J688" s="4">
        <v>10090353</v>
      </c>
      <c r="K688" s="4">
        <v>10090353</v>
      </c>
      <c r="L688" s="4">
        <v>7492588.3100000015</v>
      </c>
      <c r="M688" s="4">
        <v>7420579.4699999997</v>
      </c>
      <c r="N688" t="b">
        <v>0</v>
      </c>
      <c r="O688" t="s">
        <v>16</v>
      </c>
      <c r="P688" t="s">
        <v>17</v>
      </c>
    </row>
    <row r="689" spans="1:16" x14ac:dyDescent="0.2">
      <c r="A689">
        <v>2017</v>
      </c>
      <c r="B689">
        <v>1371</v>
      </c>
      <c r="C689">
        <v>4424</v>
      </c>
      <c r="D689" t="s">
        <v>223</v>
      </c>
      <c r="E689">
        <v>18</v>
      </c>
      <c r="F689">
        <v>3</v>
      </c>
      <c r="G689">
        <v>0</v>
      </c>
      <c r="H689">
        <v>52</v>
      </c>
      <c r="I689">
        <v>2</v>
      </c>
      <c r="J689" s="4">
        <v>9408290</v>
      </c>
      <c r="K689" s="4">
        <v>9408290</v>
      </c>
      <c r="L689" s="4">
        <v>8035964.6600000001</v>
      </c>
      <c r="M689" s="4">
        <v>8030520.21</v>
      </c>
      <c r="N689" t="b">
        <v>0</v>
      </c>
      <c r="O689" t="s">
        <v>16</v>
      </c>
      <c r="P689" t="s">
        <v>17</v>
      </c>
    </row>
    <row r="690" spans="1:16" x14ac:dyDescent="0.2">
      <c r="A690">
        <v>2017</v>
      </c>
      <c r="B690">
        <v>1371</v>
      </c>
      <c r="C690">
        <v>4424</v>
      </c>
      <c r="D690" t="s">
        <v>223</v>
      </c>
      <c r="E690">
        <v>18</v>
      </c>
      <c r="F690">
        <v>4</v>
      </c>
      <c r="G690">
        <v>0</v>
      </c>
      <c r="H690">
        <v>31</v>
      </c>
      <c r="I690">
        <v>1</v>
      </c>
      <c r="J690" s="4">
        <v>312000</v>
      </c>
      <c r="K690" s="4">
        <v>312000</v>
      </c>
      <c r="L690" s="4">
        <v>309760</v>
      </c>
      <c r="M690" s="4">
        <v>0</v>
      </c>
      <c r="N690" t="b">
        <v>0</v>
      </c>
      <c r="O690" t="s">
        <v>16</v>
      </c>
      <c r="P690" t="s">
        <v>17</v>
      </c>
    </row>
    <row r="691" spans="1:16" x14ac:dyDescent="0.2">
      <c r="A691">
        <v>2017</v>
      </c>
      <c r="B691">
        <v>1371</v>
      </c>
      <c r="C691">
        <v>4426</v>
      </c>
      <c r="D691" t="s">
        <v>224</v>
      </c>
      <c r="E691">
        <v>18</v>
      </c>
      <c r="F691">
        <v>3</v>
      </c>
      <c r="G691">
        <v>0</v>
      </c>
      <c r="H691">
        <v>60</v>
      </c>
      <c r="I691">
        <v>2</v>
      </c>
      <c r="J691" s="4">
        <v>1526363</v>
      </c>
      <c r="K691" s="4">
        <v>1526363</v>
      </c>
      <c r="L691" s="4">
        <v>1452190.86</v>
      </c>
      <c r="M691" s="4">
        <v>1423251.34</v>
      </c>
      <c r="N691" t="b">
        <v>0</v>
      </c>
      <c r="O691" t="s">
        <v>16</v>
      </c>
      <c r="P691" t="s">
        <v>17</v>
      </c>
    </row>
    <row r="692" spans="1:16" x14ac:dyDescent="0.2">
      <c r="A692">
        <v>2017</v>
      </c>
      <c r="B692">
        <v>1371</v>
      </c>
      <c r="C692">
        <v>4565</v>
      </c>
      <c r="D692" t="s">
        <v>225</v>
      </c>
      <c r="E692">
        <v>18</v>
      </c>
      <c r="F692">
        <v>3</v>
      </c>
      <c r="G692">
        <v>0</v>
      </c>
      <c r="H692">
        <v>24</v>
      </c>
      <c r="I692">
        <v>1</v>
      </c>
      <c r="J692" s="4">
        <v>910408</v>
      </c>
      <c r="K692" s="4">
        <v>910408</v>
      </c>
      <c r="L692" s="4">
        <v>690957</v>
      </c>
      <c r="M692" s="4">
        <v>0</v>
      </c>
      <c r="N692" t="b">
        <v>0</v>
      </c>
      <c r="O692" t="s">
        <v>16</v>
      </c>
      <c r="P692" t="s">
        <v>17</v>
      </c>
    </row>
    <row r="693" spans="1:16" x14ac:dyDescent="0.2">
      <c r="A693">
        <v>2017</v>
      </c>
      <c r="B693">
        <v>1371</v>
      </c>
      <c r="C693">
        <v>4565</v>
      </c>
      <c r="D693" t="s">
        <v>225</v>
      </c>
      <c r="E693">
        <v>18</v>
      </c>
      <c r="F693">
        <v>3</v>
      </c>
      <c r="G693">
        <v>0</v>
      </c>
      <c r="H693">
        <v>31</v>
      </c>
      <c r="I693">
        <v>1</v>
      </c>
      <c r="J693" s="4">
        <v>1425500</v>
      </c>
      <c r="K693" s="4">
        <v>1425500</v>
      </c>
      <c r="L693" s="4">
        <v>939229.13</v>
      </c>
      <c r="M693" s="4">
        <v>929691.27</v>
      </c>
      <c r="N693" t="b">
        <v>0</v>
      </c>
      <c r="O693" t="s">
        <v>16</v>
      </c>
      <c r="P693" t="s">
        <v>17</v>
      </c>
    </row>
    <row r="694" spans="1:16" x14ac:dyDescent="0.2">
      <c r="A694">
        <v>2017</v>
      </c>
      <c r="B694">
        <v>1371</v>
      </c>
      <c r="C694">
        <v>4565</v>
      </c>
      <c r="D694" t="s">
        <v>225</v>
      </c>
      <c r="E694">
        <v>18</v>
      </c>
      <c r="F694">
        <v>3</v>
      </c>
      <c r="G694">
        <v>0</v>
      </c>
      <c r="H694">
        <v>31</v>
      </c>
      <c r="I694">
        <v>3</v>
      </c>
      <c r="J694" s="4">
        <v>331000</v>
      </c>
      <c r="K694" s="4">
        <v>331000</v>
      </c>
      <c r="L694" s="4">
        <v>331000</v>
      </c>
      <c r="M694" s="4">
        <v>0</v>
      </c>
      <c r="N694" t="b">
        <v>0</v>
      </c>
      <c r="O694" t="s">
        <v>16</v>
      </c>
      <c r="P694" t="s">
        <v>17</v>
      </c>
    </row>
    <row r="695" spans="1:16" x14ac:dyDescent="0.2">
      <c r="A695">
        <v>2017</v>
      </c>
      <c r="B695">
        <v>1371</v>
      </c>
      <c r="C695">
        <v>4565</v>
      </c>
      <c r="D695" t="s">
        <v>225</v>
      </c>
      <c r="E695">
        <v>18</v>
      </c>
      <c r="F695">
        <v>3</v>
      </c>
      <c r="G695">
        <v>0</v>
      </c>
      <c r="H695">
        <v>52</v>
      </c>
      <c r="I695">
        <v>2</v>
      </c>
      <c r="J695" s="4">
        <v>779132.78</v>
      </c>
      <c r="K695" s="4">
        <v>779132.78</v>
      </c>
      <c r="L695" s="4">
        <v>770818.46</v>
      </c>
      <c r="M695" s="4">
        <v>770818.46</v>
      </c>
      <c r="N695" t="b">
        <v>0</v>
      </c>
      <c r="O695" t="s">
        <v>16</v>
      </c>
      <c r="P695" t="s">
        <v>17</v>
      </c>
    </row>
    <row r="696" spans="1:16" x14ac:dyDescent="0.2">
      <c r="A696">
        <v>2017</v>
      </c>
      <c r="B696">
        <v>1371</v>
      </c>
      <c r="C696">
        <v>4565</v>
      </c>
      <c r="D696" t="s">
        <v>225</v>
      </c>
      <c r="E696">
        <v>18</v>
      </c>
      <c r="F696">
        <v>4</v>
      </c>
      <c r="G696">
        <v>0</v>
      </c>
      <c r="H696">
        <v>24</v>
      </c>
      <c r="I696">
        <v>1</v>
      </c>
      <c r="J696" s="4">
        <v>250000</v>
      </c>
      <c r="K696" s="4">
        <v>250000</v>
      </c>
      <c r="L696" s="4">
        <v>250000</v>
      </c>
      <c r="M696" s="4">
        <v>0</v>
      </c>
      <c r="N696" t="b">
        <v>0</v>
      </c>
      <c r="O696" t="s">
        <v>16</v>
      </c>
      <c r="P696" t="s">
        <v>17</v>
      </c>
    </row>
    <row r="697" spans="1:16" x14ac:dyDescent="0.2">
      <c r="A697">
        <v>2017</v>
      </c>
      <c r="B697">
        <v>1371</v>
      </c>
      <c r="C697">
        <v>4587</v>
      </c>
      <c r="D697" t="s">
        <v>226</v>
      </c>
      <c r="E697">
        <v>18</v>
      </c>
      <c r="F697">
        <v>3</v>
      </c>
      <c r="G697">
        <v>0</v>
      </c>
      <c r="H697">
        <v>31</v>
      </c>
      <c r="I697">
        <v>1</v>
      </c>
      <c r="J697" s="4">
        <v>2995000</v>
      </c>
      <c r="K697" s="4">
        <v>2415511</v>
      </c>
      <c r="L697" s="4">
        <v>2415511</v>
      </c>
      <c r="M697" s="4">
        <v>2266153.66</v>
      </c>
      <c r="N697" t="b">
        <v>0</v>
      </c>
      <c r="O697" t="s">
        <v>16</v>
      </c>
      <c r="P697" t="s">
        <v>17</v>
      </c>
    </row>
    <row r="698" spans="1:16" x14ac:dyDescent="0.2">
      <c r="A698">
        <v>2017</v>
      </c>
      <c r="B698">
        <v>1401</v>
      </c>
      <c r="C698">
        <v>0</v>
      </c>
      <c r="D698" t="s">
        <v>16</v>
      </c>
      <c r="E698">
        <v>0</v>
      </c>
      <c r="F698">
        <v>3</v>
      </c>
      <c r="G698">
        <v>0</v>
      </c>
      <c r="H698">
        <v>27</v>
      </c>
      <c r="I698">
        <v>1</v>
      </c>
      <c r="J698" s="4">
        <v>-277418.13999998622</v>
      </c>
      <c r="K698" s="4">
        <v>0</v>
      </c>
      <c r="L698" s="4">
        <v>0</v>
      </c>
      <c r="M698" s="4">
        <v>0</v>
      </c>
      <c r="N698" t="b">
        <v>0</v>
      </c>
      <c r="O698" t="s">
        <v>16</v>
      </c>
      <c r="P698" t="s">
        <v>17</v>
      </c>
    </row>
    <row r="699" spans="1:16" x14ac:dyDescent="0.2">
      <c r="A699">
        <v>2017</v>
      </c>
      <c r="B699">
        <v>1401</v>
      </c>
      <c r="C699">
        <v>0</v>
      </c>
      <c r="D699" t="s">
        <v>16</v>
      </c>
      <c r="E699">
        <v>0</v>
      </c>
      <c r="F699">
        <v>4</v>
      </c>
      <c r="G699">
        <v>0</v>
      </c>
      <c r="H699">
        <v>53</v>
      </c>
      <c r="I699">
        <v>1</v>
      </c>
      <c r="J699" s="4">
        <v>-1012728.93</v>
      </c>
      <c r="K699" s="4">
        <v>0</v>
      </c>
      <c r="L699" s="4">
        <v>0</v>
      </c>
      <c r="M699" s="4">
        <v>0</v>
      </c>
      <c r="N699" t="b">
        <v>0</v>
      </c>
      <c r="O699" t="s">
        <v>16</v>
      </c>
      <c r="P699" t="s">
        <v>17</v>
      </c>
    </row>
    <row r="700" spans="1:16" x14ac:dyDescent="0.2">
      <c r="A700">
        <v>2017</v>
      </c>
      <c r="B700">
        <v>1401</v>
      </c>
      <c r="C700">
        <v>1146</v>
      </c>
      <c r="D700" t="s">
        <v>227</v>
      </c>
      <c r="E700">
        <v>6</v>
      </c>
      <c r="F700">
        <v>3</v>
      </c>
      <c r="G700">
        <v>1</v>
      </c>
      <c r="H700">
        <v>53</v>
      </c>
      <c r="I700">
        <v>1</v>
      </c>
      <c r="J700" s="4">
        <v>1000</v>
      </c>
      <c r="K700" s="4">
        <v>1000</v>
      </c>
      <c r="L700" s="4">
        <v>0</v>
      </c>
      <c r="M700" s="4">
        <v>0</v>
      </c>
      <c r="N700" t="b">
        <v>0</v>
      </c>
      <c r="O700" t="s">
        <v>16</v>
      </c>
      <c r="P700" t="s">
        <v>17</v>
      </c>
    </row>
    <row r="701" spans="1:16" x14ac:dyDescent="0.2">
      <c r="A701">
        <v>2017</v>
      </c>
      <c r="B701">
        <v>1401</v>
      </c>
      <c r="C701">
        <v>1146</v>
      </c>
      <c r="D701" t="s">
        <v>227</v>
      </c>
      <c r="E701">
        <v>6</v>
      </c>
      <c r="F701">
        <v>4</v>
      </c>
      <c r="G701">
        <v>1</v>
      </c>
      <c r="H701">
        <v>10</v>
      </c>
      <c r="I701">
        <v>8</v>
      </c>
      <c r="J701" s="4">
        <v>404000</v>
      </c>
      <c r="K701" s="4">
        <v>404000</v>
      </c>
      <c r="L701" s="4">
        <v>200000</v>
      </c>
      <c r="M701" s="4">
        <v>0</v>
      </c>
      <c r="N701" t="b">
        <v>0</v>
      </c>
      <c r="O701" t="s">
        <v>16</v>
      </c>
      <c r="P701" t="s">
        <v>17</v>
      </c>
    </row>
    <row r="702" spans="1:16" x14ac:dyDescent="0.2">
      <c r="A702">
        <v>2017</v>
      </c>
      <c r="B702">
        <v>1401</v>
      </c>
      <c r="C702">
        <v>2002</v>
      </c>
      <c r="D702" t="s">
        <v>33</v>
      </c>
      <c r="E702">
        <v>6</v>
      </c>
      <c r="F702">
        <v>3</v>
      </c>
      <c r="G702">
        <v>0</v>
      </c>
      <c r="H702">
        <v>27</v>
      </c>
      <c r="I702">
        <v>1</v>
      </c>
      <c r="J702" s="4">
        <v>104990.49</v>
      </c>
      <c r="K702" s="4">
        <v>104990.49</v>
      </c>
      <c r="L702" s="4">
        <v>104990.49</v>
      </c>
      <c r="M702" s="4">
        <v>104990.49</v>
      </c>
      <c r="N702" t="b">
        <v>0</v>
      </c>
      <c r="O702" t="s">
        <v>16</v>
      </c>
      <c r="P702" t="s">
        <v>17</v>
      </c>
    </row>
    <row r="703" spans="1:16" x14ac:dyDescent="0.2">
      <c r="A703">
        <v>2017</v>
      </c>
      <c r="B703">
        <v>1401</v>
      </c>
      <c r="C703">
        <v>2002</v>
      </c>
      <c r="D703" t="s">
        <v>33</v>
      </c>
      <c r="E703">
        <v>6</v>
      </c>
      <c r="F703">
        <v>3</v>
      </c>
      <c r="G703">
        <v>0</v>
      </c>
      <c r="H703">
        <v>53</v>
      </c>
      <c r="I703">
        <v>1</v>
      </c>
      <c r="J703" s="4">
        <v>1316796.9099999999</v>
      </c>
      <c r="K703" s="4">
        <v>1316796.9099999999</v>
      </c>
      <c r="L703" s="4">
        <v>1316724.98</v>
      </c>
      <c r="M703" s="4">
        <v>1316127.47</v>
      </c>
      <c r="N703" t="b">
        <v>0</v>
      </c>
      <c r="O703" t="s">
        <v>16</v>
      </c>
      <c r="P703" t="s">
        <v>17</v>
      </c>
    </row>
    <row r="704" spans="1:16" x14ac:dyDescent="0.2">
      <c r="A704">
        <v>2017</v>
      </c>
      <c r="B704">
        <v>1401</v>
      </c>
      <c r="C704">
        <v>2058</v>
      </c>
      <c r="D704" t="s">
        <v>228</v>
      </c>
      <c r="E704">
        <v>6</v>
      </c>
      <c r="F704">
        <v>3</v>
      </c>
      <c r="G704">
        <v>0</v>
      </c>
      <c r="H704">
        <v>53</v>
      </c>
      <c r="I704">
        <v>7</v>
      </c>
      <c r="J704" s="4">
        <v>10487280.036331469</v>
      </c>
      <c r="K704" s="4">
        <v>10746702</v>
      </c>
      <c r="L704" s="4">
        <v>10450277.92</v>
      </c>
      <c r="M704" s="4">
        <v>10450277.92</v>
      </c>
      <c r="N704" t="b">
        <v>0</v>
      </c>
      <c r="O704" t="s">
        <v>16</v>
      </c>
      <c r="P704" t="s">
        <v>19</v>
      </c>
    </row>
    <row r="705" spans="1:16" x14ac:dyDescent="0.2">
      <c r="A705">
        <v>2017</v>
      </c>
      <c r="B705">
        <v>1401</v>
      </c>
      <c r="C705">
        <v>2092</v>
      </c>
      <c r="D705" t="s">
        <v>229</v>
      </c>
      <c r="E705">
        <v>10</v>
      </c>
      <c r="F705">
        <v>3</v>
      </c>
      <c r="G705">
        <v>0</v>
      </c>
      <c r="H705">
        <v>49</v>
      </c>
      <c r="I705">
        <v>2</v>
      </c>
      <c r="J705" s="4">
        <v>812371</v>
      </c>
      <c r="K705" s="4">
        <v>812371</v>
      </c>
      <c r="L705" s="4">
        <v>655797.75</v>
      </c>
      <c r="M705" s="4">
        <v>387444.19</v>
      </c>
      <c r="N705" t="b">
        <v>0</v>
      </c>
      <c r="O705" t="s">
        <v>16</v>
      </c>
      <c r="P705" t="s">
        <v>17</v>
      </c>
    </row>
    <row r="706" spans="1:16" x14ac:dyDescent="0.2">
      <c r="A706">
        <v>2017</v>
      </c>
      <c r="B706">
        <v>1401</v>
      </c>
      <c r="C706">
        <v>2092</v>
      </c>
      <c r="D706" t="s">
        <v>229</v>
      </c>
      <c r="E706">
        <v>10</v>
      </c>
      <c r="F706">
        <v>3</v>
      </c>
      <c r="G706">
        <v>0</v>
      </c>
      <c r="H706">
        <v>53</v>
      </c>
      <c r="I706">
        <v>1</v>
      </c>
      <c r="J706" s="4">
        <v>69786.77</v>
      </c>
      <c r="K706" s="4">
        <v>69786.77</v>
      </c>
      <c r="L706" s="4">
        <v>69786.77</v>
      </c>
      <c r="M706" s="4">
        <v>67444.59</v>
      </c>
      <c r="N706" t="b">
        <v>0</v>
      </c>
      <c r="O706" t="s">
        <v>16</v>
      </c>
      <c r="P706" t="s">
        <v>17</v>
      </c>
    </row>
    <row r="707" spans="1:16" x14ac:dyDescent="0.2">
      <c r="A707">
        <v>2017</v>
      </c>
      <c r="B707">
        <v>1401</v>
      </c>
      <c r="C707">
        <v>2093</v>
      </c>
      <c r="D707" t="s">
        <v>230</v>
      </c>
      <c r="E707">
        <v>6</v>
      </c>
      <c r="F707">
        <v>3</v>
      </c>
      <c r="G707">
        <v>0</v>
      </c>
      <c r="H707">
        <v>10</v>
      </c>
      <c r="I707">
        <v>8</v>
      </c>
      <c r="J707" s="4">
        <v>27000</v>
      </c>
      <c r="K707" s="4">
        <v>27000</v>
      </c>
      <c r="L707" s="4">
        <v>27000</v>
      </c>
      <c r="M707" s="4">
        <v>0</v>
      </c>
      <c r="N707" t="b">
        <v>0</v>
      </c>
      <c r="O707" t="s">
        <v>16</v>
      </c>
      <c r="P707" t="s">
        <v>17</v>
      </c>
    </row>
    <row r="708" spans="1:16" x14ac:dyDescent="0.2">
      <c r="A708">
        <v>2017</v>
      </c>
      <c r="B708">
        <v>1401</v>
      </c>
      <c r="C708">
        <v>2093</v>
      </c>
      <c r="D708" t="s">
        <v>230</v>
      </c>
      <c r="E708">
        <v>6</v>
      </c>
      <c r="F708">
        <v>3</v>
      </c>
      <c r="G708">
        <v>0</v>
      </c>
      <c r="H708">
        <v>24</v>
      </c>
      <c r="I708">
        <v>1</v>
      </c>
      <c r="J708" s="4">
        <v>150000</v>
      </c>
      <c r="K708" s="4">
        <v>150000</v>
      </c>
      <c r="L708" s="4">
        <v>150000</v>
      </c>
      <c r="M708" s="4">
        <v>150000</v>
      </c>
      <c r="N708" t="b">
        <v>0</v>
      </c>
      <c r="O708" t="s">
        <v>16</v>
      </c>
      <c r="P708" t="s">
        <v>17</v>
      </c>
    </row>
    <row r="709" spans="1:16" x14ac:dyDescent="0.2">
      <c r="A709">
        <v>2017</v>
      </c>
      <c r="B709">
        <v>1401</v>
      </c>
      <c r="C709">
        <v>2093</v>
      </c>
      <c r="D709" t="s">
        <v>230</v>
      </c>
      <c r="E709">
        <v>6</v>
      </c>
      <c r="F709">
        <v>3</v>
      </c>
      <c r="G709">
        <v>0</v>
      </c>
      <c r="H709">
        <v>53</v>
      </c>
      <c r="I709">
        <v>1</v>
      </c>
      <c r="J709" s="4">
        <v>616440.57999999996</v>
      </c>
      <c r="K709" s="4">
        <v>616440.57999999996</v>
      </c>
      <c r="L709" s="4">
        <v>616440.58000000007</v>
      </c>
      <c r="M709" s="4">
        <v>612105.52</v>
      </c>
      <c r="N709" t="b">
        <v>0</v>
      </c>
      <c r="O709" t="s">
        <v>16</v>
      </c>
      <c r="P709" t="s">
        <v>17</v>
      </c>
    </row>
    <row r="710" spans="1:16" x14ac:dyDescent="0.2">
      <c r="A710">
        <v>2017</v>
      </c>
      <c r="B710">
        <v>1401</v>
      </c>
      <c r="C710">
        <v>2093</v>
      </c>
      <c r="D710" t="s">
        <v>230</v>
      </c>
      <c r="E710">
        <v>6</v>
      </c>
      <c r="F710">
        <v>4</v>
      </c>
      <c r="G710">
        <v>0</v>
      </c>
      <c r="H710">
        <v>10</v>
      </c>
      <c r="I710">
        <v>8</v>
      </c>
      <c r="J710" s="4">
        <v>41000</v>
      </c>
      <c r="K710" s="4">
        <v>41000</v>
      </c>
      <c r="L710" s="4">
        <v>40000</v>
      </c>
      <c r="M710" s="4">
        <v>12000</v>
      </c>
      <c r="N710" t="b">
        <v>0</v>
      </c>
      <c r="O710" t="s">
        <v>16</v>
      </c>
      <c r="P710" t="s">
        <v>17</v>
      </c>
    </row>
    <row r="711" spans="1:16" x14ac:dyDescent="0.2">
      <c r="A711">
        <v>2017</v>
      </c>
      <c r="B711">
        <v>1401</v>
      </c>
      <c r="C711">
        <v>2093</v>
      </c>
      <c r="D711" t="s">
        <v>230</v>
      </c>
      <c r="E711">
        <v>6</v>
      </c>
      <c r="F711">
        <v>4</v>
      </c>
      <c r="G711">
        <v>0</v>
      </c>
      <c r="H711">
        <v>24</v>
      </c>
      <c r="I711">
        <v>1</v>
      </c>
      <c r="J711" s="4">
        <v>8000</v>
      </c>
      <c r="K711" s="4">
        <v>8000</v>
      </c>
      <c r="L711" s="4">
        <v>8000</v>
      </c>
      <c r="M711" s="4">
        <v>8000</v>
      </c>
      <c r="N711" t="b">
        <v>0</v>
      </c>
      <c r="O711" t="s">
        <v>16</v>
      </c>
      <c r="P711" t="s">
        <v>17</v>
      </c>
    </row>
    <row r="712" spans="1:16" x14ac:dyDescent="0.2">
      <c r="A712">
        <v>2017</v>
      </c>
      <c r="B712">
        <v>1401</v>
      </c>
      <c r="C712">
        <v>2093</v>
      </c>
      <c r="D712" t="s">
        <v>230</v>
      </c>
      <c r="E712">
        <v>6</v>
      </c>
      <c r="F712">
        <v>4</v>
      </c>
      <c r="G712">
        <v>0</v>
      </c>
      <c r="H712">
        <v>53</v>
      </c>
      <c r="I712">
        <v>1</v>
      </c>
      <c r="J712" s="4">
        <v>911156.81</v>
      </c>
      <c r="K712" s="4">
        <v>100000</v>
      </c>
      <c r="L712" s="4">
        <v>100000</v>
      </c>
      <c r="M712" s="4">
        <v>0</v>
      </c>
      <c r="N712" t="b">
        <v>0</v>
      </c>
      <c r="O712" t="s">
        <v>16</v>
      </c>
      <c r="P712" t="s">
        <v>17</v>
      </c>
    </row>
    <row r="713" spans="1:16" x14ac:dyDescent="0.2">
      <c r="A713">
        <v>2017</v>
      </c>
      <c r="B713">
        <v>1401</v>
      </c>
      <c r="C713">
        <v>2093</v>
      </c>
      <c r="D713" t="s">
        <v>230</v>
      </c>
      <c r="E713">
        <v>6</v>
      </c>
      <c r="F713">
        <v>4</v>
      </c>
      <c r="G713">
        <v>0</v>
      </c>
      <c r="H713">
        <v>74</v>
      </c>
      <c r="I713">
        <v>1</v>
      </c>
      <c r="J713" s="4">
        <v>470913.57</v>
      </c>
      <c r="K713" s="4">
        <v>470913.57</v>
      </c>
      <c r="L713" s="4">
        <v>470913.57</v>
      </c>
      <c r="M713" s="4">
        <v>0</v>
      </c>
      <c r="N713" t="b">
        <v>0</v>
      </c>
      <c r="O713" t="s">
        <v>16</v>
      </c>
      <c r="P713" t="s">
        <v>17</v>
      </c>
    </row>
    <row r="714" spans="1:16" x14ac:dyDescent="0.2">
      <c r="A714">
        <v>2017</v>
      </c>
      <c r="B714">
        <v>1401</v>
      </c>
      <c r="C714">
        <v>2417</v>
      </c>
      <c r="D714" t="s">
        <v>36</v>
      </c>
      <c r="E714">
        <v>6</v>
      </c>
      <c r="F714">
        <v>1</v>
      </c>
      <c r="G714">
        <v>0</v>
      </c>
      <c r="H714">
        <v>10</v>
      </c>
      <c r="I714">
        <v>1</v>
      </c>
      <c r="J714" s="4">
        <v>667777906.6290853</v>
      </c>
      <c r="K714" s="4">
        <v>673368783</v>
      </c>
      <c r="L714" s="4">
        <v>671583736.87</v>
      </c>
      <c r="M714" s="4">
        <v>669782845.08000004</v>
      </c>
      <c r="N714" t="b">
        <v>0</v>
      </c>
      <c r="O714" t="s">
        <v>16</v>
      </c>
      <c r="P714" t="s">
        <v>18</v>
      </c>
    </row>
    <row r="715" spans="1:16" x14ac:dyDescent="0.2">
      <c r="A715">
        <v>2017</v>
      </c>
      <c r="B715">
        <v>1401</v>
      </c>
      <c r="C715">
        <v>2417</v>
      </c>
      <c r="D715" t="s">
        <v>36</v>
      </c>
      <c r="E715">
        <v>6</v>
      </c>
      <c r="F715">
        <v>1</v>
      </c>
      <c r="G715">
        <v>0</v>
      </c>
      <c r="H715">
        <v>27</v>
      </c>
      <c r="I715">
        <v>0</v>
      </c>
      <c r="J715" s="4">
        <v>10726572</v>
      </c>
      <c r="K715" s="4">
        <v>10817748</v>
      </c>
      <c r="L715" s="4">
        <v>10726572</v>
      </c>
      <c r="M715" s="4">
        <v>10726572</v>
      </c>
      <c r="N715" t="b">
        <v>0</v>
      </c>
      <c r="O715" t="s">
        <v>16</v>
      </c>
      <c r="P715" t="s">
        <v>18</v>
      </c>
    </row>
    <row r="716" spans="1:16" x14ac:dyDescent="0.2">
      <c r="A716">
        <v>2017</v>
      </c>
      <c r="B716">
        <v>1401</v>
      </c>
      <c r="C716">
        <v>2417</v>
      </c>
      <c r="D716" t="s">
        <v>36</v>
      </c>
      <c r="E716">
        <v>6</v>
      </c>
      <c r="F716">
        <v>1</v>
      </c>
      <c r="G716">
        <v>0</v>
      </c>
      <c r="H716">
        <v>27</v>
      </c>
      <c r="I716">
        <v>1</v>
      </c>
      <c r="J716" s="4">
        <v>0</v>
      </c>
      <c r="K716" s="4">
        <v>0</v>
      </c>
      <c r="L716" s="4">
        <v>0</v>
      </c>
      <c r="M716" s="4">
        <v>0</v>
      </c>
      <c r="N716" t="b">
        <v>0</v>
      </c>
      <c r="O716" t="s">
        <v>16</v>
      </c>
      <c r="P716" t="s">
        <v>18</v>
      </c>
    </row>
    <row r="717" spans="1:16" x14ac:dyDescent="0.2">
      <c r="A717">
        <v>2017</v>
      </c>
      <c r="B717">
        <v>1401</v>
      </c>
      <c r="C717">
        <v>2417</v>
      </c>
      <c r="D717" t="s">
        <v>36</v>
      </c>
      <c r="E717">
        <v>6</v>
      </c>
      <c r="F717">
        <v>1</v>
      </c>
      <c r="G717">
        <v>0</v>
      </c>
      <c r="H717">
        <v>53</v>
      </c>
      <c r="I717">
        <v>0</v>
      </c>
      <c r="J717" s="4">
        <v>39180315</v>
      </c>
      <c r="K717" s="4">
        <v>39513381</v>
      </c>
      <c r="L717" s="4">
        <v>39180315</v>
      </c>
      <c r="M717" s="4">
        <v>39180315</v>
      </c>
      <c r="N717" t="b">
        <v>0</v>
      </c>
      <c r="O717" t="s">
        <v>16</v>
      </c>
      <c r="P717" t="s">
        <v>18</v>
      </c>
    </row>
    <row r="718" spans="1:16" x14ac:dyDescent="0.2">
      <c r="A718">
        <v>2017</v>
      </c>
      <c r="B718">
        <v>1401</v>
      </c>
      <c r="C718">
        <v>2417</v>
      </c>
      <c r="D718" t="s">
        <v>36</v>
      </c>
      <c r="E718">
        <v>6</v>
      </c>
      <c r="F718">
        <v>1</v>
      </c>
      <c r="G718">
        <v>0</v>
      </c>
      <c r="H718">
        <v>53</v>
      </c>
      <c r="I718">
        <v>1</v>
      </c>
      <c r="J718" s="4">
        <v>51600.000000001339</v>
      </c>
      <c r="K718" s="4">
        <v>324570.81</v>
      </c>
      <c r="L718" s="4">
        <v>0</v>
      </c>
      <c r="M718" s="4">
        <v>0</v>
      </c>
      <c r="N718" t="b">
        <v>0</v>
      </c>
      <c r="O718" t="s">
        <v>16</v>
      </c>
      <c r="P718" t="s">
        <v>18</v>
      </c>
    </row>
    <row r="719" spans="1:16" x14ac:dyDescent="0.2">
      <c r="A719">
        <v>2017</v>
      </c>
      <c r="B719">
        <v>1401</v>
      </c>
      <c r="C719">
        <v>2417</v>
      </c>
      <c r="D719" t="s">
        <v>36</v>
      </c>
      <c r="E719">
        <v>6</v>
      </c>
      <c r="F719">
        <v>3</v>
      </c>
      <c r="G719">
        <v>0</v>
      </c>
      <c r="H719">
        <v>10</v>
      </c>
      <c r="I719">
        <v>1</v>
      </c>
      <c r="J719" s="4">
        <v>1000</v>
      </c>
      <c r="K719" s="4">
        <v>1000</v>
      </c>
      <c r="L719" s="4">
        <v>1000</v>
      </c>
      <c r="M719" s="4">
        <v>23.69</v>
      </c>
      <c r="N719" t="b">
        <v>0</v>
      </c>
      <c r="O719" t="s">
        <v>16</v>
      </c>
      <c r="P719" t="s">
        <v>17</v>
      </c>
    </row>
    <row r="720" spans="1:16" x14ac:dyDescent="0.2">
      <c r="A720">
        <v>2017</v>
      </c>
      <c r="B720">
        <v>1401</v>
      </c>
      <c r="C720">
        <v>2417</v>
      </c>
      <c r="D720" t="s">
        <v>36</v>
      </c>
      <c r="E720">
        <v>6</v>
      </c>
      <c r="F720">
        <v>3</v>
      </c>
      <c r="G720">
        <v>0</v>
      </c>
      <c r="H720">
        <v>53</v>
      </c>
      <c r="I720">
        <v>1</v>
      </c>
      <c r="J720" s="4">
        <v>1000</v>
      </c>
      <c r="K720" s="4">
        <v>1000</v>
      </c>
      <c r="L720" s="4">
        <v>0</v>
      </c>
      <c r="M720" s="4">
        <v>0</v>
      </c>
      <c r="N720" t="b">
        <v>0</v>
      </c>
      <c r="O720" t="s">
        <v>16</v>
      </c>
      <c r="P720" t="s">
        <v>17</v>
      </c>
    </row>
    <row r="721" spans="1:16" x14ac:dyDescent="0.2">
      <c r="A721">
        <v>2017</v>
      </c>
      <c r="B721">
        <v>1401</v>
      </c>
      <c r="C721">
        <v>4287</v>
      </c>
      <c r="D721" t="s">
        <v>231</v>
      </c>
      <c r="E721">
        <v>18</v>
      </c>
      <c r="F721">
        <v>3</v>
      </c>
      <c r="G721">
        <v>0</v>
      </c>
      <c r="H721">
        <v>53</v>
      </c>
      <c r="I721">
        <v>1</v>
      </c>
      <c r="J721" s="4">
        <v>1000</v>
      </c>
      <c r="K721" s="4">
        <v>1000</v>
      </c>
      <c r="L721" s="4">
        <v>0</v>
      </c>
      <c r="M721" s="4">
        <v>0</v>
      </c>
      <c r="N721" t="b">
        <v>0</v>
      </c>
      <c r="O721" t="s">
        <v>16</v>
      </c>
      <c r="P721" t="s">
        <v>17</v>
      </c>
    </row>
    <row r="722" spans="1:16" x14ac:dyDescent="0.2">
      <c r="A722">
        <v>2017</v>
      </c>
      <c r="B722">
        <v>1401</v>
      </c>
      <c r="C722">
        <v>4287</v>
      </c>
      <c r="D722" t="s">
        <v>231</v>
      </c>
      <c r="E722">
        <v>18</v>
      </c>
      <c r="F722">
        <v>4</v>
      </c>
      <c r="G722">
        <v>0</v>
      </c>
      <c r="H722">
        <v>53</v>
      </c>
      <c r="I722">
        <v>1</v>
      </c>
      <c r="J722" s="4">
        <v>1000</v>
      </c>
      <c r="K722" s="4">
        <v>1000</v>
      </c>
      <c r="L722" s="4">
        <v>0</v>
      </c>
      <c r="M722" s="4">
        <v>0</v>
      </c>
      <c r="N722" t="b">
        <v>0</v>
      </c>
      <c r="O722" t="s">
        <v>16</v>
      </c>
      <c r="P722" t="s">
        <v>17</v>
      </c>
    </row>
    <row r="723" spans="1:16" x14ac:dyDescent="0.2">
      <c r="A723">
        <v>2017</v>
      </c>
      <c r="B723">
        <v>1401</v>
      </c>
      <c r="C723">
        <v>4329</v>
      </c>
      <c r="D723" t="s">
        <v>232</v>
      </c>
      <c r="E723">
        <v>6</v>
      </c>
      <c r="F723">
        <v>3</v>
      </c>
      <c r="G723">
        <v>0</v>
      </c>
      <c r="H723">
        <v>24</v>
      </c>
      <c r="I723">
        <v>1</v>
      </c>
      <c r="J723" s="4">
        <v>448149.02</v>
      </c>
      <c r="K723" s="4">
        <v>448149.02</v>
      </c>
      <c r="L723" s="4">
        <v>448149.02</v>
      </c>
      <c r="M723" s="4">
        <v>447998.6</v>
      </c>
      <c r="N723" t="b">
        <v>0</v>
      </c>
      <c r="O723" t="s">
        <v>16</v>
      </c>
      <c r="P723" t="s">
        <v>17</v>
      </c>
    </row>
    <row r="724" spans="1:16" x14ac:dyDescent="0.2">
      <c r="A724">
        <v>2017</v>
      </c>
      <c r="B724">
        <v>1401</v>
      </c>
      <c r="C724">
        <v>4329</v>
      </c>
      <c r="D724" t="s">
        <v>232</v>
      </c>
      <c r="E724">
        <v>6</v>
      </c>
      <c r="F724">
        <v>3</v>
      </c>
      <c r="G724">
        <v>0</v>
      </c>
      <c r="H724">
        <v>27</v>
      </c>
      <c r="I724">
        <v>1</v>
      </c>
      <c r="J724" s="4">
        <v>573848.43000000005</v>
      </c>
      <c r="K724" s="4">
        <v>573848.43000000005</v>
      </c>
      <c r="L724" s="4">
        <v>573843.6</v>
      </c>
      <c r="M724" s="4">
        <v>562055.61</v>
      </c>
      <c r="N724" t="b">
        <v>0</v>
      </c>
      <c r="O724" t="s">
        <v>16</v>
      </c>
      <c r="P724" t="s">
        <v>17</v>
      </c>
    </row>
    <row r="725" spans="1:16" x14ac:dyDescent="0.2">
      <c r="A725">
        <v>2017</v>
      </c>
      <c r="B725">
        <v>1401</v>
      </c>
      <c r="C725">
        <v>4329</v>
      </c>
      <c r="D725" t="s">
        <v>232</v>
      </c>
      <c r="E725">
        <v>6</v>
      </c>
      <c r="F725">
        <v>3</v>
      </c>
      <c r="G725">
        <v>0</v>
      </c>
      <c r="H725">
        <v>53</v>
      </c>
      <c r="I725">
        <v>1</v>
      </c>
      <c r="J725" s="4">
        <v>4341171.38</v>
      </c>
      <c r="K725" s="4">
        <v>4341171.38</v>
      </c>
      <c r="L725" s="4">
        <v>4341171.38</v>
      </c>
      <c r="M725" s="4">
        <v>4256103.9400000004</v>
      </c>
      <c r="N725" t="b">
        <v>0</v>
      </c>
      <c r="O725" t="s">
        <v>16</v>
      </c>
      <c r="P725" t="s">
        <v>17</v>
      </c>
    </row>
    <row r="726" spans="1:16" x14ac:dyDescent="0.2">
      <c r="A726">
        <v>2017</v>
      </c>
      <c r="B726">
        <v>1401</v>
      </c>
      <c r="C726">
        <v>4329</v>
      </c>
      <c r="D726" t="s">
        <v>232</v>
      </c>
      <c r="E726">
        <v>6</v>
      </c>
      <c r="F726">
        <v>3</v>
      </c>
      <c r="G726">
        <v>0</v>
      </c>
      <c r="H726">
        <v>70</v>
      </c>
      <c r="I726">
        <v>1</v>
      </c>
      <c r="J726" s="4">
        <v>6000</v>
      </c>
      <c r="K726" s="4">
        <v>6000</v>
      </c>
      <c r="L726" s="4">
        <v>6000</v>
      </c>
      <c r="M726" s="4">
        <v>6000</v>
      </c>
      <c r="N726" t="b">
        <v>0</v>
      </c>
      <c r="O726" t="s">
        <v>16</v>
      </c>
      <c r="P726" t="s">
        <v>17</v>
      </c>
    </row>
    <row r="727" spans="1:16" x14ac:dyDescent="0.2">
      <c r="A727">
        <v>2017</v>
      </c>
      <c r="B727">
        <v>1401</v>
      </c>
      <c r="C727">
        <v>4329</v>
      </c>
      <c r="D727" t="s">
        <v>232</v>
      </c>
      <c r="E727">
        <v>6</v>
      </c>
      <c r="F727">
        <v>4</v>
      </c>
      <c r="G727">
        <v>0</v>
      </c>
      <c r="H727">
        <v>24</v>
      </c>
      <c r="I727">
        <v>1</v>
      </c>
      <c r="J727" s="4">
        <v>961755.06</v>
      </c>
      <c r="K727" s="4">
        <v>961755.06</v>
      </c>
      <c r="L727" s="4">
        <v>961755.06</v>
      </c>
      <c r="M727" s="4">
        <v>932901.94000000006</v>
      </c>
      <c r="N727" t="b">
        <v>0</v>
      </c>
      <c r="O727" t="s">
        <v>16</v>
      </c>
      <c r="P727" t="s">
        <v>17</v>
      </c>
    </row>
    <row r="728" spans="1:16" x14ac:dyDescent="0.2">
      <c r="A728">
        <v>2017</v>
      </c>
      <c r="B728">
        <v>1401</v>
      </c>
      <c r="C728">
        <v>4329</v>
      </c>
      <c r="D728" t="s">
        <v>232</v>
      </c>
      <c r="E728">
        <v>6</v>
      </c>
      <c r="F728">
        <v>4</v>
      </c>
      <c r="G728">
        <v>0</v>
      </c>
      <c r="H728">
        <v>53</v>
      </c>
      <c r="I728">
        <v>1</v>
      </c>
      <c r="J728" s="4">
        <v>3786315</v>
      </c>
      <c r="K728" s="4">
        <v>3786315</v>
      </c>
      <c r="L728" s="4">
        <v>3780000</v>
      </c>
      <c r="M728" s="4">
        <v>3779442.4</v>
      </c>
      <c r="N728" t="b">
        <v>0</v>
      </c>
      <c r="O728" t="s">
        <v>16</v>
      </c>
      <c r="P728" t="s">
        <v>17</v>
      </c>
    </row>
    <row r="729" spans="1:16" x14ac:dyDescent="0.2">
      <c r="A729">
        <v>2017</v>
      </c>
      <c r="B729">
        <v>1401</v>
      </c>
      <c r="C729">
        <v>4329</v>
      </c>
      <c r="D729" t="s">
        <v>232</v>
      </c>
      <c r="E729">
        <v>6</v>
      </c>
      <c r="F729">
        <v>4</v>
      </c>
      <c r="G729">
        <v>0</v>
      </c>
      <c r="H729">
        <v>70</v>
      </c>
      <c r="I729">
        <v>1</v>
      </c>
      <c r="J729" s="4">
        <v>33500</v>
      </c>
      <c r="K729" s="4">
        <v>33500</v>
      </c>
      <c r="L729" s="4">
        <v>14000</v>
      </c>
      <c r="M729" s="4">
        <v>11990</v>
      </c>
      <c r="N729" t="b">
        <v>0</v>
      </c>
      <c r="O729" t="s">
        <v>16</v>
      </c>
      <c r="P729" t="s">
        <v>17</v>
      </c>
    </row>
    <row r="730" spans="1:16" x14ac:dyDescent="0.2">
      <c r="A730">
        <v>2017</v>
      </c>
      <c r="B730">
        <v>1401</v>
      </c>
      <c r="C730">
        <v>4396</v>
      </c>
      <c r="D730" t="s">
        <v>233</v>
      </c>
      <c r="E730">
        <v>6</v>
      </c>
      <c r="F730">
        <v>3</v>
      </c>
      <c r="G730">
        <v>0</v>
      </c>
      <c r="H730">
        <v>27</v>
      </c>
      <c r="I730">
        <v>1</v>
      </c>
      <c r="J730" s="4">
        <v>68779.540000000008</v>
      </c>
      <c r="K730" s="4">
        <v>68779.540000000008</v>
      </c>
      <c r="L730" s="4">
        <v>68779.540000000008</v>
      </c>
      <c r="M730" s="4">
        <v>65591.05</v>
      </c>
      <c r="N730" t="b">
        <v>0</v>
      </c>
      <c r="O730" t="s">
        <v>16</v>
      </c>
      <c r="P730" t="s">
        <v>17</v>
      </c>
    </row>
    <row r="731" spans="1:16" x14ac:dyDescent="0.2">
      <c r="A731">
        <v>2017</v>
      </c>
      <c r="B731">
        <v>1401</v>
      </c>
      <c r="C731">
        <v>4396</v>
      </c>
      <c r="D731" t="s">
        <v>233</v>
      </c>
      <c r="E731">
        <v>6</v>
      </c>
      <c r="F731">
        <v>3</v>
      </c>
      <c r="G731">
        <v>0</v>
      </c>
      <c r="H731">
        <v>53</v>
      </c>
      <c r="I731">
        <v>1</v>
      </c>
      <c r="J731" s="4">
        <v>3227326.13</v>
      </c>
      <c r="K731" s="4">
        <v>3227326.13</v>
      </c>
      <c r="L731" s="4">
        <v>3227326.13</v>
      </c>
      <c r="M731" s="4">
        <v>3226910.05</v>
      </c>
      <c r="N731" t="b">
        <v>0</v>
      </c>
      <c r="O731" t="s">
        <v>16</v>
      </c>
      <c r="P731" t="s">
        <v>17</v>
      </c>
    </row>
    <row r="732" spans="1:16" x14ac:dyDescent="0.2">
      <c r="A732">
        <v>2017</v>
      </c>
      <c r="B732">
        <v>1401</v>
      </c>
      <c r="C732">
        <v>4473</v>
      </c>
      <c r="D732" t="s">
        <v>234</v>
      </c>
      <c r="E732">
        <v>6</v>
      </c>
      <c r="F732">
        <v>3</v>
      </c>
      <c r="G732">
        <v>0</v>
      </c>
      <c r="H732">
        <v>10</v>
      </c>
      <c r="I732">
        <v>8</v>
      </c>
      <c r="J732" s="4">
        <v>237028.7</v>
      </c>
      <c r="K732" s="4">
        <v>237028.7</v>
      </c>
      <c r="L732" s="4">
        <v>237028.7</v>
      </c>
      <c r="M732" s="4">
        <v>0</v>
      </c>
      <c r="N732" t="b">
        <v>0</v>
      </c>
      <c r="O732" t="s">
        <v>16</v>
      </c>
      <c r="P732" t="s">
        <v>17</v>
      </c>
    </row>
    <row r="733" spans="1:16" x14ac:dyDescent="0.2">
      <c r="A733">
        <v>2017</v>
      </c>
      <c r="B733">
        <v>1401</v>
      </c>
      <c r="C733">
        <v>4473</v>
      </c>
      <c r="D733" t="s">
        <v>234</v>
      </c>
      <c r="E733">
        <v>6</v>
      </c>
      <c r="F733">
        <v>3</v>
      </c>
      <c r="G733">
        <v>0</v>
      </c>
      <c r="H733">
        <v>24</v>
      </c>
      <c r="I733">
        <v>1</v>
      </c>
      <c r="J733" s="4">
        <v>1951269.14</v>
      </c>
      <c r="K733" s="4">
        <v>1951269.14</v>
      </c>
      <c r="L733" s="4">
        <v>1951269.14</v>
      </c>
      <c r="M733" s="4">
        <v>1826062.96</v>
      </c>
      <c r="N733" t="b">
        <v>0</v>
      </c>
      <c r="O733" t="s">
        <v>16</v>
      </c>
      <c r="P733" t="s">
        <v>17</v>
      </c>
    </row>
    <row r="734" spans="1:16" x14ac:dyDescent="0.2">
      <c r="A734">
        <v>2017</v>
      </c>
      <c r="B734">
        <v>1401</v>
      </c>
      <c r="C734">
        <v>4473</v>
      </c>
      <c r="D734" t="s">
        <v>234</v>
      </c>
      <c r="E734">
        <v>6</v>
      </c>
      <c r="F734">
        <v>3</v>
      </c>
      <c r="G734">
        <v>0</v>
      </c>
      <c r="H734">
        <v>27</v>
      </c>
      <c r="I734">
        <v>1</v>
      </c>
      <c r="J734" s="4">
        <v>5086549.54</v>
      </c>
      <c r="K734" s="4">
        <v>5086549.54</v>
      </c>
      <c r="L734" s="4">
        <v>5086549.54</v>
      </c>
      <c r="M734" s="4">
        <v>5055537.2699999996</v>
      </c>
      <c r="N734" t="b">
        <v>0</v>
      </c>
      <c r="O734" t="s">
        <v>16</v>
      </c>
      <c r="P734" t="s">
        <v>17</v>
      </c>
    </row>
    <row r="735" spans="1:16" x14ac:dyDescent="0.2">
      <c r="A735">
        <v>2017</v>
      </c>
      <c r="B735">
        <v>1401</v>
      </c>
      <c r="C735">
        <v>4473</v>
      </c>
      <c r="D735" t="s">
        <v>234</v>
      </c>
      <c r="E735">
        <v>6</v>
      </c>
      <c r="F735">
        <v>3</v>
      </c>
      <c r="G735">
        <v>0</v>
      </c>
      <c r="H735">
        <v>53</v>
      </c>
      <c r="I735">
        <v>1</v>
      </c>
      <c r="J735" s="4">
        <v>14210265.199999999</v>
      </c>
      <c r="K735" s="4">
        <v>14350265.199999999</v>
      </c>
      <c r="L735" s="4">
        <v>14350265.199999999</v>
      </c>
      <c r="M735" s="4">
        <v>13833320.82</v>
      </c>
      <c r="N735" t="b">
        <v>0</v>
      </c>
      <c r="O735" t="s">
        <v>16</v>
      </c>
      <c r="P735" t="s">
        <v>17</v>
      </c>
    </row>
    <row r="736" spans="1:16" x14ac:dyDescent="0.2">
      <c r="A736">
        <v>2017</v>
      </c>
      <c r="B736">
        <v>1401</v>
      </c>
      <c r="C736">
        <v>4473</v>
      </c>
      <c r="D736" t="s">
        <v>234</v>
      </c>
      <c r="E736">
        <v>6</v>
      </c>
      <c r="F736">
        <v>3</v>
      </c>
      <c r="G736">
        <v>0</v>
      </c>
      <c r="H736">
        <v>70</v>
      </c>
      <c r="I736">
        <v>1</v>
      </c>
      <c r="J736" s="4">
        <v>393259.08</v>
      </c>
      <c r="K736" s="4">
        <v>393259.08</v>
      </c>
      <c r="L736" s="4">
        <v>111259.08</v>
      </c>
      <c r="M736" s="4">
        <v>86353.67</v>
      </c>
      <c r="N736" t="b">
        <v>0</v>
      </c>
      <c r="O736" t="s">
        <v>16</v>
      </c>
      <c r="P736" t="s">
        <v>17</v>
      </c>
    </row>
    <row r="737" spans="1:16" x14ac:dyDescent="0.2">
      <c r="A737">
        <v>2017</v>
      </c>
      <c r="B737">
        <v>1401</v>
      </c>
      <c r="C737">
        <v>4473</v>
      </c>
      <c r="D737" t="s">
        <v>234</v>
      </c>
      <c r="E737">
        <v>6</v>
      </c>
      <c r="F737">
        <v>3</v>
      </c>
      <c r="G737">
        <v>0</v>
      </c>
      <c r="H737">
        <v>74</v>
      </c>
      <c r="I737">
        <v>1</v>
      </c>
      <c r="J737" s="4">
        <v>5216.49</v>
      </c>
      <c r="K737" s="4">
        <v>5216.49</v>
      </c>
      <c r="L737" s="4">
        <v>5216.49</v>
      </c>
      <c r="M737" s="4">
        <v>5086.54</v>
      </c>
      <c r="N737" t="b">
        <v>0</v>
      </c>
      <c r="O737" t="s">
        <v>16</v>
      </c>
      <c r="P737" t="s">
        <v>17</v>
      </c>
    </row>
    <row r="738" spans="1:16" x14ac:dyDescent="0.2">
      <c r="A738">
        <v>2017</v>
      </c>
      <c r="B738">
        <v>1401</v>
      </c>
      <c r="C738">
        <v>4473</v>
      </c>
      <c r="D738" t="s">
        <v>234</v>
      </c>
      <c r="E738">
        <v>6</v>
      </c>
      <c r="F738">
        <v>4</v>
      </c>
      <c r="G738">
        <v>0</v>
      </c>
      <c r="H738">
        <v>10</v>
      </c>
      <c r="I738">
        <v>8</v>
      </c>
      <c r="J738" s="4">
        <v>669971.30000000005</v>
      </c>
      <c r="K738" s="4">
        <v>669971.30000000005</v>
      </c>
      <c r="L738" s="4">
        <v>623181.30000000005</v>
      </c>
      <c r="M738" s="4">
        <v>255573.28</v>
      </c>
      <c r="N738" t="b">
        <v>0</v>
      </c>
      <c r="O738" t="s">
        <v>16</v>
      </c>
      <c r="P738" t="s">
        <v>17</v>
      </c>
    </row>
    <row r="739" spans="1:16" x14ac:dyDescent="0.2">
      <c r="A739">
        <v>2017</v>
      </c>
      <c r="B739">
        <v>1401</v>
      </c>
      <c r="C739">
        <v>4473</v>
      </c>
      <c r="D739" t="s">
        <v>234</v>
      </c>
      <c r="E739">
        <v>6</v>
      </c>
      <c r="F739">
        <v>4</v>
      </c>
      <c r="G739">
        <v>0</v>
      </c>
      <c r="H739">
        <v>24</v>
      </c>
      <c r="I739">
        <v>1</v>
      </c>
      <c r="J739" s="4">
        <v>1160414.68</v>
      </c>
      <c r="K739" s="4">
        <v>1160414.68</v>
      </c>
      <c r="L739" s="4">
        <v>1160414.68</v>
      </c>
      <c r="M739" s="4">
        <v>567366.73</v>
      </c>
      <c r="N739" t="b">
        <v>0</v>
      </c>
      <c r="O739" t="s">
        <v>16</v>
      </c>
      <c r="P739" t="s">
        <v>17</v>
      </c>
    </row>
    <row r="740" spans="1:16" x14ac:dyDescent="0.2">
      <c r="A740">
        <v>2017</v>
      </c>
      <c r="B740">
        <v>1401</v>
      </c>
      <c r="C740">
        <v>4473</v>
      </c>
      <c r="D740" t="s">
        <v>234</v>
      </c>
      <c r="E740">
        <v>6</v>
      </c>
      <c r="F740">
        <v>4</v>
      </c>
      <c r="G740">
        <v>0</v>
      </c>
      <c r="H740">
        <v>53</v>
      </c>
      <c r="I740">
        <v>1</v>
      </c>
      <c r="J740" s="4">
        <v>386510.23000000021</v>
      </c>
      <c r="K740" s="4">
        <v>193257.12000000011</v>
      </c>
      <c r="L740" s="4">
        <v>193253.11</v>
      </c>
      <c r="M740" s="4">
        <v>192660</v>
      </c>
      <c r="N740" t="b">
        <v>0</v>
      </c>
      <c r="O740" t="s">
        <v>16</v>
      </c>
      <c r="P740" t="s">
        <v>17</v>
      </c>
    </row>
    <row r="741" spans="1:16" x14ac:dyDescent="0.2">
      <c r="A741">
        <v>2017</v>
      </c>
      <c r="B741">
        <v>1401</v>
      </c>
      <c r="C741">
        <v>4473</v>
      </c>
      <c r="D741" t="s">
        <v>234</v>
      </c>
      <c r="E741">
        <v>6</v>
      </c>
      <c r="F741">
        <v>4</v>
      </c>
      <c r="G741">
        <v>0</v>
      </c>
      <c r="H741">
        <v>53</v>
      </c>
      <c r="I741">
        <v>3</v>
      </c>
      <c r="J741" s="4">
        <v>35654</v>
      </c>
      <c r="K741" s="4">
        <v>35654</v>
      </c>
      <c r="L741" s="4">
        <v>35654</v>
      </c>
      <c r="M741" s="4">
        <v>25298</v>
      </c>
      <c r="N741" t="b">
        <v>0</v>
      </c>
      <c r="O741" t="s">
        <v>16</v>
      </c>
      <c r="P741" t="s">
        <v>17</v>
      </c>
    </row>
    <row r="742" spans="1:16" x14ac:dyDescent="0.2">
      <c r="A742">
        <v>2017</v>
      </c>
      <c r="B742">
        <v>1401</v>
      </c>
      <c r="C742">
        <v>4473</v>
      </c>
      <c r="D742" t="s">
        <v>234</v>
      </c>
      <c r="E742">
        <v>6</v>
      </c>
      <c r="F742">
        <v>4</v>
      </c>
      <c r="G742">
        <v>0</v>
      </c>
      <c r="H742">
        <v>70</v>
      </c>
      <c r="I742">
        <v>1</v>
      </c>
      <c r="J742" s="4">
        <v>69000</v>
      </c>
      <c r="K742" s="4">
        <v>69000</v>
      </c>
      <c r="L742" s="4">
        <v>30000</v>
      </c>
      <c r="M742" s="4">
        <v>26842.81</v>
      </c>
      <c r="N742" t="b">
        <v>0</v>
      </c>
      <c r="O742" t="s">
        <v>16</v>
      </c>
      <c r="P742" t="s">
        <v>17</v>
      </c>
    </row>
    <row r="743" spans="1:16" x14ac:dyDescent="0.2">
      <c r="A743">
        <v>2017</v>
      </c>
      <c r="B743">
        <v>1401</v>
      </c>
      <c r="C743">
        <v>4665</v>
      </c>
      <c r="D743" t="s">
        <v>235</v>
      </c>
      <c r="E743">
        <v>18</v>
      </c>
      <c r="F743">
        <v>3</v>
      </c>
      <c r="G743">
        <v>0</v>
      </c>
      <c r="H743">
        <v>10</v>
      </c>
      <c r="I743">
        <v>8</v>
      </c>
      <c r="J743" s="4">
        <v>0</v>
      </c>
      <c r="K743" s="4">
        <v>0</v>
      </c>
      <c r="L743" s="4">
        <v>0</v>
      </c>
      <c r="M743" s="4">
        <v>0</v>
      </c>
      <c r="N743" t="b">
        <v>0</v>
      </c>
      <c r="O743" t="s">
        <v>16</v>
      </c>
      <c r="P743" t="s">
        <v>17</v>
      </c>
    </row>
    <row r="744" spans="1:16" x14ac:dyDescent="0.2">
      <c r="A744">
        <v>2017</v>
      </c>
      <c r="B744">
        <v>1401</v>
      </c>
      <c r="C744">
        <v>4665</v>
      </c>
      <c r="D744" t="s">
        <v>235</v>
      </c>
      <c r="E744">
        <v>18</v>
      </c>
      <c r="F744">
        <v>3</v>
      </c>
      <c r="G744">
        <v>0</v>
      </c>
      <c r="H744">
        <v>53</v>
      </c>
      <c r="I744">
        <v>1</v>
      </c>
      <c r="J744" s="4">
        <v>1000</v>
      </c>
      <c r="K744" s="4">
        <v>1000</v>
      </c>
      <c r="L744" s="4">
        <v>0</v>
      </c>
      <c r="M744" s="4">
        <v>0</v>
      </c>
      <c r="N744" t="b">
        <v>0</v>
      </c>
      <c r="O744" t="s">
        <v>16</v>
      </c>
      <c r="P744" t="s">
        <v>17</v>
      </c>
    </row>
    <row r="745" spans="1:16" x14ac:dyDescent="0.2">
      <c r="A745">
        <v>2017</v>
      </c>
      <c r="B745">
        <v>1401</v>
      </c>
      <c r="C745">
        <v>4665</v>
      </c>
      <c r="D745" t="s">
        <v>235</v>
      </c>
      <c r="E745">
        <v>18</v>
      </c>
      <c r="F745">
        <v>4</v>
      </c>
      <c r="G745">
        <v>0</v>
      </c>
      <c r="H745">
        <v>10</v>
      </c>
      <c r="I745">
        <v>8</v>
      </c>
      <c r="J745" s="4">
        <v>25000</v>
      </c>
      <c r="K745" s="4">
        <v>25000</v>
      </c>
      <c r="L745" s="4">
        <v>25000</v>
      </c>
      <c r="M745" s="4">
        <v>0</v>
      </c>
      <c r="N745" t="b">
        <v>0</v>
      </c>
      <c r="O745" t="s">
        <v>16</v>
      </c>
      <c r="P745" t="s">
        <v>17</v>
      </c>
    </row>
    <row r="746" spans="1:16" x14ac:dyDescent="0.2">
      <c r="A746">
        <v>2017</v>
      </c>
      <c r="B746">
        <v>1401</v>
      </c>
      <c r="C746">
        <v>4665</v>
      </c>
      <c r="D746" t="s">
        <v>235</v>
      </c>
      <c r="E746">
        <v>18</v>
      </c>
      <c r="F746">
        <v>4</v>
      </c>
      <c r="G746">
        <v>0</v>
      </c>
      <c r="H746">
        <v>53</v>
      </c>
      <c r="I746">
        <v>1</v>
      </c>
      <c r="J746" s="4">
        <v>1000</v>
      </c>
      <c r="K746" s="4">
        <v>1000</v>
      </c>
      <c r="L746" s="4">
        <v>0</v>
      </c>
      <c r="M746" s="4">
        <v>0</v>
      </c>
      <c r="N746" t="b">
        <v>0</v>
      </c>
      <c r="O746" t="s">
        <v>16</v>
      </c>
      <c r="P746" t="s">
        <v>17</v>
      </c>
    </row>
    <row r="747" spans="1:16" x14ac:dyDescent="0.2">
      <c r="A747">
        <v>2017</v>
      </c>
      <c r="B747">
        <v>1401</v>
      </c>
      <c r="C747">
        <v>7007</v>
      </c>
      <c r="D747" t="s">
        <v>32</v>
      </c>
      <c r="E747">
        <v>6</v>
      </c>
      <c r="F747">
        <v>1</v>
      </c>
      <c r="G747">
        <v>0</v>
      </c>
      <c r="H747">
        <v>10</v>
      </c>
      <c r="I747">
        <v>1</v>
      </c>
      <c r="J747" s="4">
        <v>292447814.00893462</v>
      </c>
      <c r="K747" s="4">
        <v>294227831</v>
      </c>
      <c r="L747" s="4">
        <v>268832620.94999999</v>
      </c>
      <c r="M747" s="4">
        <v>268831480.38</v>
      </c>
      <c r="N747" t="b">
        <v>0</v>
      </c>
      <c r="O747" t="s">
        <v>16</v>
      </c>
      <c r="P747" t="s">
        <v>18</v>
      </c>
    </row>
    <row r="748" spans="1:16" x14ac:dyDescent="0.2">
      <c r="A748">
        <v>2017</v>
      </c>
      <c r="B748">
        <v>1401</v>
      </c>
      <c r="C748">
        <v>7007</v>
      </c>
      <c r="D748" t="s">
        <v>32</v>
      </c>
      <c r="E748">
        <v>6</v>
      </c>
      <c r="F748">
        <v>1</v>
      </c>
      <c r="G748">
        <v>0</v>
      </c>
      <c r="H748">
        <v>27</v>
      </c>
      <c r="I748">
        <v>1</v>
      </c>
      <c r="J748" s="4">
        <v>6800000</v>
      </c>
      <c r="K748" s="4">
        <v>6803592</v>
      </c>
      <c r="L748" s="4">
        <v>6800000</v>
      </c>
      <c r="M748" s="4">
        <v>6800000</v>
      </c>
      <c r="N748" t="b">
        <v>0</v>
      </c>
      <c r="O748" t="s">
        <v>16</v>
      </c>
      <c r="P748" t="s">
        <v>18</v>
      </c>
    </row>
    <row r="749" spans="1:16" x14ac:dyDescent="0.2">
      <c r="A749">
        <v>2017</v>
      </c>
      <c r="B749">
        <v>1401</v>
      </c>
      <c r="C749">
        <v>7007</v>
      </c>
      <c r="D749" t="s">
        <v>32</v>
      </c>
      <c r="E749">
        <v>6</v>
      </c>
      <c r="F749">
        <v>1</v>
      </c>
      <c r="G749">
        <v>0</v>
      </c>
      <c r="H749">
        <v>53</v>
      </c>
      <c r="I749">
        <v>1</v>
      </c>
      <c r="J749" s="4">
        <v>21500000</v>
      </c>
      <c r="K749" s="4">
        <v>21734814</v>
      </c>
      <c r="L749" s="4">
        <v>21551600</v>
      </c>
      <c r="M749" s="4">
        <v>21551600</v>
      </c>
      <c r="N749" t="b">
        <v>0</v>
      </c>
      <c r="O749" t="s">
        <v>16</v>
      </c>
      <c r="P749" t="s">
        <v>18</v>
      </c>
    </row>
    <row r="750" spans="1:16" x14ac:dyDescent="0.2">
      <c r="A750">
        <v>2017</v>
      </c>
      <c r="B750">
        <v>1401</v>
      </c>
      <c r="C750">
        <v>7007</v>
      </c>
      <c r="D750" t="s">
        <v>32</v>
      </c>
      <c r="E750">
        <v>6</v>
      </c>
      <c r="F750">
        <v>1</v>
      </c>
      <c r="G750">
        <v>0</v>
      </c>
      <c r="H750">
        <v>75</v>
      </c>
      <c r="I750">
        <v>1</v>
      </c>
      <c r="J750" s="4">
        <v>33800000</v>
      </c>
      <c r="K750" s="4">
        <v>33910500</v>
      </c>
      <c r="L750" s="4">
        <v>33800000</v>
      </c>
      <c r="M750" s="4">
        <v>33800000</v>
      </c>
      <c r="N750" t="b">
        <v>0</v>
      </c>
      <c r="O750" t="s">
        <v>16</v>
      </c>
      <c r="P750" t="s">
        <v>18</v>
      </c>
    </row>
    <row r="751" spans="1:16" x14ac:dyDescent="0.2">
      <c r="A751">
        <v>2017</v>
      </c>
      <c r="B751">
        <v>1411</v>
      </c>
      <c r="C751">
        <v>0</v>
      </c>
      <c r="D751" t="s">
        <v>16</v>
      </c>
      <c r="E751">
        <v>0</v>
      </c>
      <c r="F751">
        <v>3</v>
      </c>
      <c r="G751">
        <v>0</v>
      </c>
      <c r="H751">
        <v>10</v>
      </c>
      <c r="I751">
        <v>1</v>
      </c>
      <c r="J751" s="4">
        <v>0</v>
      </c>
      <c r="K751" s="4">
        <v>0</v>
      </c>
      <c r="L751" s="4">
        <v>0</v>
      </c>
      <c r="M751" s="4">
        <v>0</v>
      </c>
      <c r="N751" t="b">
        <v>0</v>
      </c>
      <c r="O751" t="s">
        <v>16</v>
      </c>
      <c r="P751" t="s">
        <v>17</v>
      </c>
    </row>
    <row r="752" spans="1:16" x14ac:dyDescent="0.2">
      <c r="A752">
        <v>2017</v>
      </c>
      <c r="B752">
        <v>1411</v>
      </c>
      <c r="C752">
        <v>0</v>
      </c>
      <c r="D752" t="s">
        <v>16</v>
      </c>
      <c r="E752">
        <v>0</v>
      </c>
      <c r="F752">
        <v>3</v>
      </c>
      <c r="G752">
        <v>1</v>
      </c>
      <c r="H752">
        <v>10</v>
      </c>
      <c r="I752">
        <v>1</v>
      </c>
      <c r="J752" s="4">
        <v>0</v>
      </c>
      <c r="K752" s="4">
        <v>0</v>
      </c>
      <c r="L752" s="4">
        <v>0</v>
      </c>
      <c r="M752" s="4">
        <v>0</v>
      </c>
      <c r="N752" t="b">
        <v>0</v>
      </c>
      <c r="O752" t="s">
        <v>16</v>
      </c>
      <c r="P752" t="s">
        <v>17</v>
      </c>
    </row>
    <row r="753" spans="1:16" x14ac:dyDescent="0.2">
      <c r="A753">
        <v>2017</v>
      </c>
      <c r="B753">
        <v>1411</v>
      </c>
      <c r="C753">
        <v>1011</v>
      </c>
      <c r="D753" t="s">
        <v>236</v>
      </c>
      <c r="E753">
        <v>23</v>
      </c>
      <c r="F753">
        <v>3</v>
      </c>
      <c r="G753">
        <v>0</v>
      </c>
      <c r="H753">
        <v>10</v>
      </c>
      <c r="I753">
        <v>1</v>
      </c>
      <c r="J753" s="4">
        <v>23166</v>
      </c>
      <c r="K753" s="4">
        <v>23166</v>
      </c>
      <c r="L753" s="4">
        <v>23111</v>
      </c>
      <c r="M753" s="4">
        <v>20295.14</v>
      </c>
      <c r="N753" t="b">
        <v>0</v>
      </c>
      <c r="O753" t="s">
        <v>16</v>
      </c>
      <c r="P753" t="s">
        <v>17</v>
      </c>
    </row>
    <row r="754" spans="1:16" x14ac:dyDescent="0.2">
      <c r="A754">
        <v>2017</v>
      </c>
      <c r="B754">
        <v>1411</v>
      </c>
      <c r="C754">
        <v>2001</v>
      </c>
      <c r="D754" t="s">
        <v>41</v>
      </c>
      <c r="E754">
        <v>4</v>
      </c>
      <c r="F754">
        <v>3</v>
      </c>
      <c r="G754">
        <v>0</v>
      </c>
      <c r="H754">
        <v>10</v>
      </c>
      <c r="I754">
        <v>1</v>
      </c>
      <c r="J754" s="4">
        <v>202310</v>
      </c>
      <c r="K754" s="4">
        <v>202310</v>
      </c>
      <c r="L754" s="4">
        <v>201953.9</v>
      </c>
      <c r="M754" s="4">
        <v>198977.11</v>
      </c>
      <c r="N754" t="b">
        <v>0</v>
      </c>
      <c r="O754" t="s">
        <v>16</v>
      </c>
      <c r="P754" t="s">
        <v>17</v>
      </c>
    </row>
    <row r="755" spans="1:16" x14ac:dyDescent="0.2">
      <c r="A755">
        <v>2017</v>
      </c>
      <c r="B755">
        <v>1411</v>
      </c>
      <c r="C755">
        <v>2002</v>
      </c>
      <c r="D755" t="s">
        <v>33</v>
      </c>
      <c r="E755">
        <v>23</v>
      </c>
      <c r="F755">
        <v>3</v>
      </c>
      <c r="G755">
        <v>0</v>
      </c>
      <c r="H755">
        <v>10</v>
      </c>
      <c r="I755">
        <v>1</v>
      </c>
      <c r="J755" s="4">
        <v>1399200</v>
      </c>
      <c r="K755" s="4">
        <v>1399200</v>
      </c>
      <c r="L755" s="4">
        <v>1399200</v>
      </c>
      <c r="M755" s="4">
        <v>1276881.46</v>
      </c>
      <c r="N755" t="b">
        <v>0</v>
      </c>
      <c r="O755" t="s">
        <v>16</v>
      </c>
      <c r="P755" t="s">
        <v>17</v>
      </c>
    </row>
    <row r="756" spans="1:16" x14ac:dyDescent="0.2">
      <c r="A756">
        <v>2017</v>
      </c>
      <c r="B756">
        <v>1411</v>
      </c>
      <c r="C756">
        <v>2002</v>
      </c>
      <c r="D756" t="s">
        <v>33</v>
      </c>
      <c r="E756">
        <v>23</v>
      </c>
      <c r="F756">
        <v>4</v>
      </c>
      <c r="G756">
        <v>0</v>
      </c>
      <c r="H756">
        <v>10</v>
      </c>
      <c r="I756">
        <v>1</v>
      </c>
      <c r="J756" s="4">
        <v>8000</v>
      </c>
      <c r="K756" s="4">
        <v>8000</v>
      </c>
      <c r="L756" s="4">
        <v>8000</v>
      </c>
      <c r="M756" s="4">
        <v>5866.32</v>
      </c>
      <c r="N756" t="b">
        <v>0</v>
      </c>
      <c r="O756" t="s">
        <v>16</v>
      </c>
      <c r="P756" t="s">
        <v>17</v>
      </c>
    </row>
    <row r="757" spans="1:16" x14ac:dyDescent="0.2">
      <c r="A757">
        <v>2017</v>
      </c>
      <c r="B757">
        <v>1411</v>
      </c>
      <c r="C757">
        <v>2018</v>
      </c>
      <c r="D757" t="s">
        <v>34</v>
      </c>
      <c r="E757">
        <v>23</v>
      </c>
      <c r="F757">
        <v>3</v>
      </c>
      <c r="G757">
        <v>0</v>
      </c>
      <c r="H757">
        <v>10</v>
      </c>
      <c r="I757">
        <v>1</v>
      </c>
      <c r="J757" s="4">
        <v>0</v>
      </c>
      <c r="K757" s="4">
        <v>0</v>
      </c>
      <c r="L757" s="4">
        <v>0</v>
      </c>
      <c r="M757" s="4">
        <v>0</v>
      </c>
      <c r="N757" t="b">
        <v>0</v>
      </c>
      <c r="O757" t="s">
        <v>16</v>
      </c>
      <c r="P757" t="s">
        <v>17</v>
      </c>
    </row>
    <row r="758" spans="1:16" x14ac:dyDescent="0.2">
      <c r="A758">
        <v>2017</v>
      </c>
      <c r="B758">
        <v>1411</v>
      </c>
      <c r="C758">
        <v>2149</v>
      </c>
      <c r="D758" t="s">
        <v>237</v>
      </c>
      <c r="E758">
        <v>23</v>
      </c>
      <c r="F758">
        <v>3</v>
      </c>
      <c r="G758">
        <v>0</v>
      </c>
      <c r="H758">
        <v>10</v>
      </c>
      <c r="I758">
        <v>1</v>
      </c>
      <c r="J758" s="4">
        <v>42387.5</v>
      </c>
      <c r="K758" s="4">
        <v>42387.5</v>
      </c>
      <c r="L758" s="4">
        <v>28694</v>
      </c>
      <c r="M758" s="4">
        <v>26469.78</v>
      </c>
      <c r="N758" t="b">
        <v>0</v>
      </c>
      <c r="O758" t="s">
        <v>16</v>
      </c>
      <c r="P758" t="s">
        <v>17</v>
      </c>
    </row>
    <row r="759" spans="1:16" x14ac:dyDescent="0.2">
      <c r="A759">
        <v>2017</v>
      </c>
      <c r="B759">
        <v>1411</v>
      </c>
      <c r="C759">
        <v>2417</v>
      </c>
      <c r="D759" t="s">
        <v>36</v>
      </c>
      <c r="E759">
        <v>23</v>
      </c>
      <c r="F759">
        <v>1</v>
      </c>
      <c r="G759">
        <v>0</v>
      </c>
      <c r="H759">
        <v>10</v>
      </c>
      <c r="I759">
        <v>1</v>
      </c>
      <c r="J759" s="4">
        <v>6181361.4293009527</v>
      </c>
      <c r="K759" s="4">
        <v>6334540</v>
      </c>
      <c r="L759" s="4">
        <v>5779290.04</v>
      </c>
      <c r="M759" s="4">
        <v>5779290.04</v>
      </c>
      <c r="N759" t="b">
        <v>0</v>
      </c>
      <c r="O759" t="s">
        <v>16</v>
      </c>
      <c r="P759" t="s">
        <v>18</v>
      </c>
    </row>
    <row r="760" spans="1:16" x14ac:dyDescent="0.2">
      <c r="A760">
        <v>2017</v>
      </c>
      <c r="B760">
        <v>1411</v>
      </c>
      <c r="C760">
        <v>2417</v>
      </c>
      <c r="D760" t="s">
        <v>36</v>
      </c>
      <c r="E760">
        <v>23</v>
      </c>
      <c r="F760">
        <v>3</v>
      </c>
      <c r="G760">
        <v>0</v>
      </c>
      <c r="H760">
        <v>10</v>
      </c>
      <c r="I760">
        <v>7</v>
      </c>
      <c r="J760" s="4">
        <v>456665.78089629998</v>
      </c>
      <c r="K760" s="4">
        <v>574391</v>
      </c>
      <c r="L760" s="4">
        <v>413364.4</v>
      </c>
      <c r="M760" s="4">
        <v>413364.4</v>
      </c>
      <c r="N760" t="b">
        <v>0</v>
      </c>
      <c r="O760" t="s">
        <v>16</v>
      </c>
      <c r="P760" t="s">
        <v>19</v>
      </c>
    </row>
    <row r="761" spans="1:16" x14ac:dyDescent="0.2">
      <c r="A761">
        <v>2017</v>
      </c>
      <c r="B761">
        <v>1411</v>
      </c>
      <c r="C761">
        <v>4083</v>
      </c>
      <c r="D761" t="s">
        <v>238</v>
      </c>
      <c r="E761">
        <v>23</v>
      </c>
      <c r="F761">
        <v>3</v>
      </c>
      <c r="G761">
        <v>0</v>
      </c>
      <c r="H761">
        <v>10</v>
      </c>
      <c r="I761">
        <v>1</v>
      </c>
      <c r="J761" s="4">
        <v>292619.5</v>
      </c>
      <c r="K761" s="4">
        <v>292619.5</v>
      </c>
      <c r="L761" s="4">
        <v>286383.25</v>
      </c>
      <c r="M761" s="4">
        <v>261287.52</v>
      </c>
      <c r="N761" t="b">
        <v>0</v>
      </c>
      <c r="O761" t="s">
        <v>16</v>
      </c>
      <c r="P761" t="s">
        <v>17</v>
      </c>
    </row>
    <row r="762" spans="1:16" x14ac:dyDescent="0.2">
      <c r="A762">
        <v>2017</v>
      </c>
      <c r="B762">
        <v>1411</v>
      </c>
      <c r="C762">
        <v>4083</v>
      </c>
      <c r="D762" t="s">
        <v>238</v>
      </c>
      <c r="E762">
        <v>23</v>
      </c>
      <c r="F762">
        <v>3</v>
      </c>
      <c r="G762">
        <v>0</v>
      </c>
      <c r="H762">
        <v>10</v>
      </c>
      <c r="I762">
        <v>8</v>
      </c>
      <c r="J762" s="4">
        <v>523296.21</v>
      </c>
      <c r="K762" s="4">
        <v>523296.21</v>
      </c>
      <c r="L762" s="4">
        <v>505980.37</v>
      </c>
      <c r="M762" s="4">
        <v>154980.37</v>
      </c>
      <c r="N762" t="b">
        <v>0</v>
      </c>
      <c r="O762" t="s">
        <v>16</v>
      </c>
      <c r="P762" t="s">
        <v>17</v>
      </c>
    </row>
    <row r="763" spans="1:16" x14ac:dyDescent="0.2">
      <c r="A763">
        <v>2017</v>
      </c>
      <c r="B763">
        <v>1411</v>
      </c>
      <c r="C763">
        <v>4083</v>
      </c>
      <c r="D763" t="s">
        <v>238</v>
      </c>
      <c r="E763">
        <v>23</v>
      </c>
      <c r="F763">
        <v>4</v>
      </c>
      <c r="G763">
        <v>0</v>
      </c>
      <c r="H763">
        <v>10</v>
      </c>
      <c r="I763">
        <v>1</v>
      </c>
      <c r="J763" s="4">
        <v>59908</v>
      </c>
      <c r="K763" s="4">
        <v>59908</v>
      </c>
      <c r="L763" s="4">
        <v>59908</v>
      </c>
      <c r="M763" s="4">
        <v>0</v>
      </c>
      <c r="N763" t="b">
        <v>0</v>
      </c>
      <c r="O763" t="s">
        <v>16</v>
      </c>
      <c r="P763" t="s">
        <v>17</v>
      </c>
    </row>
    <row r="764" spans="1:16" x14ac:dyDescent="0.2">
      <c r="A764">
        <v>2017</v>
      </c>
      <c r="B764">
        <v>1411</v>
      </c>
      <c r="C764">
        <v>4083</v>
      </c>
      <c r="D764" t="s">
        <v>238</v>
      </c>
      <c r="E764">
        <v>23</v>
      </c>
      <c r="F764">
        <v>4</v>
      </c>
      <c r="G764">
        <v>0</v>
      </c>
      <c r="H764">
        <v>10</v>
      </c>
      <c r="I764">
        <v>8</v>
      </c>
      <c r="J764" s="4">
        <v>86000</v>
      </c>
      <c r="K764" s="4">
        <v>86000</v>
      </c>
      <c r="L764" s="4">
        <v>86000</v>
      </c>
      <c r="M764" s="4">
        <v>0</v>
      </c>
      <c r="N764" t="b">
        <v>0</v>
      </c>
      <c r="O764" t="s">
        <v>16</v>
      </c>
      <c r="P764" t="s">
        <v>17</v>
      </c>
    </row>
    <row r="765" spans="1:16" x14ac:dyDescent="0.2">
      <c r="A765">
        <v>2017</v>
      </c>
      <c r="B765">
        <v>1411</v>
      </c>
      <c r="C765">
        <v>4087</v>
      </c>
      <c r="D765" t="s">
        <v>239</v>
      </c>
      <c r="E765">
        <v>23</v>
      </c>
      <c r="F765">
        <v>3</v>
      </c>
      <c r="G765">
        <v>0</v>
      </c>
      <c r="H765">
        <v>10</v>
      </c>
      <c r="I765">
        <v>1</v>
      </c>
      <c r="J765" s="4">
        <v>31414</v>
      </c>
      <c r="K765" s="4">
        <v>31414</v>
      </c>
      <c r="L765" s="4">
        <v>31413.75</v>
      </c>
      <c r="M765" s="4">
        <v>30815.46</v>
      </c>
      <c r="N765" t="b">
        <v>0</v>
      </c>
      <c r="O765" t="s">
        <v>16</v>
      </c>
      <c r="P765" t="s">
        <v>17</v>
      </c>
    </row>
    <row r="766" spans="1:16" x14ac:dyDescent="0.2">
      <c r="A766">
        <v>2017</v>
      </c>
      <c r="B766">
        <v>1411</v>
      </c>
      <c r="C766">
        <v>4088</v>
      </c>
      <c r="D766" t="s">
        <v>240</v>
      </c>
      <c r="E766">
        <v>23</v>
      </c>
      <c r="F766">
        <v>3</v>
      </c>
      <c r="G766">
        <v>0</v>
      </c>
      <c r="H766">
        <v>10</v>
      </c>
      <c r="I766">
        <v>1</v>
      </c>
      <c r="J766" s="4">
        <v>18343</v>
      </c>
      <c r="K766" s="4">
        <v>18343</v>
      </c>
      <c r="L766" s="4">
        <v>18342.5</v>
      </c>
      <c r="M766" s="4">
        <v>15592.12</v>
      </c>
      <c r="N766" t="b">
        <v>0</v>
      </c>
      <c r="O766" t="s">
        <v>16</v>
      </c>
      <c r="P766" t="s">
        <v>17</v>
      </c>
    </row>
    <row r="767" spans="1:16" x14ac:dyDescent="0.2">
      <c r="A767">
        <v>2017</v>
      </c>
      <c r="B767">
        <v>1411</v>
      </c>
      <c r="C767">
        <v>4092</v>
      </c>
      <c r="D767" t="s">
        <v>241</v>
      </c>
      <c r="E767">
        <v>23</v>
      </c>
      <c r="F767">
        <v>3</v>
      </c>
      <c r="G767">
        <v>0</v>
      </c>
      <c r="H767">
        <v>10</v>
      </c>
      <c r="I767">
        <v>1</v>
      </c>
      <c r="J767" s="4">
        <v>47700</v>
      </c>
      <c r="K767" s="4">
        <v>47700</v>
      </c>
      <c r="L767" s="4">
        <v>46597</v>
      </c>
      <c r="M767" s="4">
        <v>40393.120000000003</v>
      </c>
      <c r="N767" t="b">
        <v>0</v>
      </c>
      <c r="O767" t="s">
        <v>16</v>
      </c>
      <c r="P767" t="s">
        <v>17</v>
      </c>
    </row>
    <row r="768" spans="1:16" x14ac:dyDescent="0.2">
      <c r="A768">
        <v>2017</v>
      </c>
      <c r="B768">
        <v>1411</v>
      </c>
      <c r="C768">
        <v>4092</v>
      </c>
      <c r="D768" t="s">
        <v>241</v>
      </c>
      <c r="E768">
        <v>23</v>
      </c>
      <c r="F768">
        <v>3</v>
      </c>
      <c r="G768">
        <v>0</v>
      </c>
      <c r="H768">
        <v>10</v>
      </c>
      <c r="I768">
        <v>4</v>
      </c>
      <c r="J768" s="4">
        <v>80000</v>
      </c>
      <c r="K768" s="4">
        <v>80000</v>
      </c>
      <c r="L768" s="4">
        <v>0</v>
      </c>
      <c r="M768" s="4">
        <v>0</v>
      </c>
      <c r="N768" t="b">
        <v>0</v>
      </c>
      <c r="O768" t="s">
        <v>16</v>
      </c>
      <c r="P768" t="s">
        <v>17</v>
      </c>
    </row>
    <row r="769" spans="1:16" x14ac:dyDescent="0.2">
      <c r="A769">
        <v>2017</v>
      </c>
      <c r="B769">
        <v>1411</v>
      </c>
      <c r="C769">
        <v>4094</v>
      </c>
      <c r="D769" t="s">
        <v>242</v>
      </c>
      <c r="E769">
        <v>23</v>
      </c>
      <c r="F769">
        <v>3</v>
      </c>
      <c r="G769">
        <v>0</v>
      </c>
      <c r="H769">
        <v>10</v>
      </c>
      <c r="I769">
        <v>1</v>
      </c>
      <c r="J769" s="4">
        <v>23900</v>
      </c>
      <c r="K769" s="4">
        <v>23900</v>
      </c>
      <c r="L769" s="4">
        <v>22953.75</v>
      </c>
      <c r="M769" s="4">
        <v>17409.240000000002</v>
      </c>
      <c r="N769" t="b">
        <v>0</v>
      </c>
      <c r="O769" t="s">
        <v>16</v>
      </c>
      <c r="P769" t="s">
        <v>17</v>
      </c>
    </row>
    <row r="770" spans="1:16" x14ac:dyDescent="0.2">
      <c r="A770">
        <v>2017</v>
      </c>
      <c r="B770">
        <v>1411</v>
      </c>
      <c r="C770">
        <v>4095</v>
      </c>
      <c r="D770" t="s">
        <v>243</v>
      </c>
      <c r="E770">
        <v>23</v>
      </c>
      <c r="F770">
        <v>3</v>
      </c>
      <c r="G770">
        <v>0</v>
      </c>
      <c r="H770">
        <v>10</v>
      </c>
      <c r="I770">
        <v>1</v>
      </c>
      <c r="J770" s="4">
        <v>25234</v>
      </c>
      <c r="K770" s="4">
        <v>25234</v>
      </c>
      <c r="L770" s="4">
        <v>23135.17</v>
      </c>
      <c r="M770" s="4">
        <v>22191.55</v>
      </c>
      <c r="N770" t="b">
        <v>0</v>
      </c>
      <c r="O770" t="s">
        <v>16</v>
      </c>
      <c r="P770" t="s">
        <v>17</v>
      </c>
    </row>
    <row r="771" spans="1:16" x14ac:dyDescent="0.2">
      <c r="A771">
        <v>2017</v>
      </c>
      <c r="B771">
        <v>1411</v>
      </c>
      <c r="C771">
        <v>4095</v>
      </c>
      <c r="D771" t="s">
        <v>243</v>
      </c>
      <c r="E771">
        <v>23</v>
      </c>
      <c r="F771">
        <v>3</v>
      </c>
      <c r="G771">
        <v>0</v>
      </c>
      <c r="H771">
        <v>10</v>
      </c>
      <c r="I771">
        <v>4</v>
      </c>
      <c r="J771" s="4">
        <v>1428</v>
      </c>
      <c r="K771" s="4">
        <v>1428</v>
      </c>
      <c r="L771" s="4">
        <v>0</v>
      </c>
      <c r="M771" s="4">
        <v>0</v>
      </c>
      <c r="N771" t="b">
        <v>0</v>
      </c>
      <c r="O771" t="s">
        <v>16</v>
      </c>
      <c r="P771" t="s">
        <v>17</v>
      </c>
    </row>
    <row r="772" spans="1:16" x14ac:dyDescent="0.2">
      <c r="A772">
        <v>2017</v>
      </c>
      <c r="B772">
        <v>1411</v>
      </c>
      <c r="C772">
        <v>4123</v>
      </c>
      <c r="D772" t="s">
        <v>244</v>
      </c>
      <c r="E772">
        <v>23</v>
      </c>
      <c r="F772">
        <v>3</v>
      </c>
      <c r="G772">
        <v>0</v>
      </c>
      <c r="H772">
        <v>10</v>
      </c>
      <c r="I772">
        <v>1</v>
      </c>
      <c r="J772" s="4">
        <v>12000</v>
      </c>
      <c r="K772" s="4">
        <v>12000</v>
      </c>
      <c r="L772" s="4">
        <v>9785</v>
      </c>
      <c r="M772" s="4">
        <v>7556.53</v>
      </c>
      <c r="N772" t="b">
        <v>0</v>
      </c>
      <c r="O772" t="s">
        <v>16</v>
      </c>
      <c r="P772" t="s">
        <v>17</v>
      </c>
    </row>
    <row r="773" spans="1:16" x14ac:dyDescent="0.2">
      <c r="A773">
        <v>2017</v>
      </c>
      <c r="B773">
        <v>1411</v>
      </c>
      <c r="C773">
        <v>4123</v>
      </c>
      <c r="D773" t="s">
        <v>244</v>
      </c>
      <c r="E773">
        <v>23</v>
      </c>
      <c r="F773">
        <v>3</v>
      </c>
      <c r="G773">
        <v>0</v>
      </c>
      <c r="H773">
        <v>10</v>
      </c>
      <c r="I773">
        <v>3</v>
      </c>
      <c r="J773" s="4">
        <v>34324.699999999997</v>
      </c>
      <c r="K773" s="4">
        <v>34324.699999999997</v>
      </c>
      <c r="L773" s="4">
        <v>29049.19</v>
      </c>
      <c r="M773" s="4">
        <v>29049.19</v>
      </c>
      <c r="N773" t="b">
        <v>0</v>
      </c>
      <c r="O773" t="s">
        <v>16</v>
      </c>
      <c r="P773" t="s">
        <v>17</v>
      </c>
    </row>
    <row r="774" spans="1:16" x14ac:dyDescent="0.2">
      <c r="A774">
        <v>2017</v>
      </c>
      <c r="B774">
        <v>1411</v>
      </c>
      <c r="C774">
        <v>4123</v>
      </c>
      <c r="D774" t="s">
        <v>244</v>
      </c>
      <c r="E774">
        <v>23</v>
      </c>
      <c r="F774">
        <v>3</v>
      </c>
      <c r="G774">
        <v>0</v>
      </c>
      <c r="H774">
        <v>10</v>
      </c>
      <c r="I774">
        <v>8</v>
      </c>
      <c r="J774" s="4">
        <v>0</v>
      </c>
      <c r="K774" s="4">
        <v>0</v>
      </c>
      <c r="L774" s="4">
        <v>0</v>
      </c>
      <c r="M774" s="4">
        <v>0</v>
      </c>
      <c r="N774" t="b">
        <v>0</v>
      </c>
      <c r="O774" t="s">
        <v>16</v>
      </c>
      <c r="P774" t="s">
        <v>17</v>
      </c>
    </row>
    <row r="775" spans="1:16" x14ac:dyDescent="0.2">
      <c r="A775">
        <v>2017</v>
      </c>
      <c r="B775">
        <v>1411</v>
      </c>
      <c r="C775">
        <v>4123</v>
      </c>
      <c r="D775" t="s">
        <v>244</v>
      </c>
      <c r="E775">
        <v>23</v>
      </c>
      <c r="F775">
        <v>3</v>
      </c>
      <c r="G775">
        <v>0</v>
      </c>
      <c r="H775">
        <v>24</v>
      </c>
      <c r="I775">
        <v>1</v>
      </c>
      <c r="J775" s="4">
        <v>170051.68</v>
      </c>
      <c r="K775" s="4">
        <v>170051.68</v>
      </c>
      <c r="L775" s="4">
        <v>159529.07</v>
      </c>
      <c r="M775" s="4">
        <v>159529.07</v>
      </c>
      <c r="N775" t="b">
        <v>0</v>
      </c>
      <c r="O775" t="s">
        <v>16</v>
      </c>
      <c r="P775" t="s">
        <v>17</v>
      </c>
    </row>
    <row r="776" spans="1:16" x14ac:dyDescent="0.2">
      <c r="A776">
        <v>2017</v>
      </c>
      <c r="B776">
        <v>1411</v>
      </c>
      <c r="C776">
        <v>4123</v>
      </c>
      <c r="D776" t="s">
        <v>244</v>
      </c>
      <c r="E776">
        <v>23</v>
      </c>
      <c r="F776">
        <v>4</v>
      </c>
      <c r="G776">
        <v>0</v>
      </c>
      <c r="H776">
        <v>10</v>
      </c>
      <c r="I776">
        <v>1</v>
      </c>
      <c r="J776" s="4">
        <v>418298</v>
      </c>
      <c r="K776" s="4">
        <v>418298</v>
      </c>
      <c r="L776" s="4">
        <v>418298</v>
      </c>
      <c r="M776" s="4">
        <v>408197.52</v>
      </c>
      <c r="N776" t="b">
        <v>0</v>
      </c>
      <c r="O776" t="s">
        <v>16</v>
      </c>
      <c r="P776" t="s">
        <v>17</v>
      </c>
    </row>
    <row r="777" spans="1:16" x14ac:dyDescent="0.2">
      <c r="A777">
        <v>2017</v>
      </c>
      <c r="B777">
        <v>1411</v>
      </c>
      <c r="C777">
        <v>4123</v>
      </c>
      <c r="D777" t="s">
        <v>244</v>
      </c>
      <c r="E777">
        <v>23</v>
      </c>
      <c r="F777">
        <v>4</v>
      </c>
      <c r="G777">
        <v>0</v>
      </c>
      <c r="H777">
        <v>10</v>
      </c>
      <c r="I777">
        <v>8</v>
      </c>
      <c r="J777" s="4">
        <v>2432866.8199999998</v>
      </c>
      <c r="K777" s="4">
        <v>2432866.8199999998</v>
      </c>
      <c r="L777" s="4">
        <v>2161745.64</v>
      </c>
      <c r="M777" s="4">
        <v>2107778.8199999998</v>
      </c>
      <c r="N777" t="b">
        <v>0</v>
      </c>
      <c r="O777" t="s">
        <v>16</v>
      </c>
      <c r="P777" t="s">
        <v>17</v>
      </c>
    </row>
    <row r="778" spans="1:16" x14ac:dyDescent="0.2">
      <c r="A778">
        <v>2017</v>
      </c>
      <c r="B778">
        <v>1411</v>
      </c>
      <c r="C778">
        <v>4208</v>
      </c>
      <c r="D778" t="s">
        <v>16</v>
      </c>
      <c r="E778">
        <v>13</v>
      </c>
      <c r="F778">
        <v>3</v>
      </c>
      <c r="G778">
        <v>0</v>
      </c>
      <c r="H778">
        <v>10</v>
      </c>
      <c r="I778">
        <v>4</v>
      </c>
      <c r="J778" s="4">
        <v>500000</v>
      </c>
      <c r="K778" s="4">
        <v>500000</v>
      </c>
      <c r="L778" s="4">
        <v>250000</v>
      </c>
      <c r="M778" s="4">
        <v>0</v>
      </c>
      <c r="N778" t="b">
        <v>0</v>
      </c>
      <c r="O778" t="s">
        <v>16</v>
      </c>
      <c r="P778" t="s">
        <v>17</v>
      </c>
    </row>
    <row r="779" spans="1:16" x14ac:dyDescent="0.2">
      <c r="A779">
        <v>2017</v>
      </c>
      <c r="B779">
        <v>1411</v>
      </c>
      <c r="C779">
        <v>4346</v>
      </c>
      <c r="D779" t="s">
        <v>245</v>
      </c>
      <c r="E779">
        <v>23</v>
      </c>
      <c r="F779">
        <v>3</v>
      </c>
      <c r="G779">
        <v>1</v>
      </c>
      <c r="H779">
        <v>10</v>
      </c>
      <c r="I779">
        <v>1</v>
      </c>
      <c r="J779" s="4">
        <v>253800</v>
      </c>
      <c r="K779" s="4">
        <v>253800</v>
      </c>
      <c r="L779" s="4">
        <v>242517.17</v>
      </c>
      <c r="M779" s="4">
        <v>238959.82</v>
      </c>
      <c r="N779" t="b">
        <v>0</v>
      </c>
      <c r="O779" t="s">
        <v>16</v>
      </c>
      <c r="P779" t="s">
        <v>17</v>
      </c>
    </row>
    <row r="780" spans="1:16" x14ac:dyDescent="0.2">
      <c r="A780">
        <v>2017</v>
      </c>
      <c r="B780">
        <v>1411</v>
      </c>
      <c r="C780">
        <v>4387</v>
      </c>
      <c r="D780" t="s">
        <v>246</v>
      </c>
      <c r="E780">
        <v>23</v>
      </c>
      <c r="F780">
        <v>3</v>
      </c>
      <c r="G780">
        <v>1</v>
      </c>
      <c r="H780">
        <v>10</v>
      </c>
      <c r="I780">
        <v>1</v>
      </c>
      <c r="J780" s="4">
        <v>58000</v>
      </c>
      <c r="K780" s="4">
        <v>58000</v>
      </c>
      <c r="L780" s="4">
        <v>49587.5</v>
      </c>
      <c r="M780" s="4">
        <v>49437.5</v>
      </c>
      <c r="N780" t="b">
        <v>0</v>
      </c>
      <c r="O780" t="s">
        <v>16</v>
      </c>
      <c r="P780" t="s">
        <v>17</v>
      </c>
    </row>
    <row r="781" spans="1:16" x14ac:dyDescent="0.2">
      <c r="A781">
        <v>2017</v>
      </c>
      <c r="B781">
        <v>1411</v>
      </c>
      <c r="C781">
        <v>4387</v>
      </c>
      <c r="D781" t="s">
        <v>246</v>
      </c>
      <c r="E781">
        <v>23</v>
      </c>
      <c r="F781">
        <v>4</v>
      </c>
      <c r="G781">
        <v>1</v>
      </c>
      <c r="H781">
        <v>10</v>
      </c>
      <c r="I781">
        <v>1</v>
      </c>
      <c r="J781" s="4">
        <v>196500</v>
      </c>
      <c r="K781" s="4">
        <v>196500</v>
      </c>
      <c r="L781" s="4">
        <v>196500</v>
      </c>
      <c r="M781" s="4">
        <v>195465</v>
      </c>
      <c r="N781" t="b">
        <v>0</v>
      </c>
      <c r="O781" t="s">
        <v>16</v>
      </c>
      <c r="P781" t="s">
        <v>17</v>
      </c>
    </row>
    <row r="782" spans="1:16" x14ac:dyDescent="0.2">
      <c r="A782">
        <v>2017</v>
      </c>
      <c r="B782">
        <v>1441</v>
      </c>
      <c r="C782">
        <v>0</v>
      </c>
      <c r="D782" t="s">
        <v>16</v>
      </c>
      <c r="E782">
        <v>0</v>
      </c>
      <c r="F782">
        <v>1</v>
      </c>
      <c r="G782">
        <v>0</v>
      </c>
      <c r="H782">
        <v>10</v>
      </c>
      <c r="I782">
        <v>1</v>
      </c>
      <c r="J782" s="4">
        <v>0</v>
      </c>
      <c r="K782" s="4">
        <v>0</v>
      </c>
      <c r="L782" s="4">
        <v>279557663</v>
      </c>
      <c r="M782" s="4">
        <v>0</v>
      </c>
      <c r="N782" t="b">
        <v>0</v>
      </c>
      <c r="O782" t="s">
        <v>16</v>
      </c>
      <c r="P782" t="s">
        <v>18</v>
      </c>
    </row>
    <row r="783" spans="1:16" x14ac:dyDescent="0.2">
      <c r="A783">
        <v>2017</v>
      </c>
      <c r="B783">
        <v>1441</v>
      </c>
      <c r="C783">
        <v>0</v>
      </c>
      <c r="D783" t="s">
        <v>16</v>
      </c>
      <c r="E783">
        <v>0</v>
      </c>
      <c r="F783">
        <v>1</v>
      </c>
      <c r="G783">
        <v>0</v>
      </c>
      <c r="H783">
        <v>10</v>
      </c>
      <c r="I783">
        <v>8</v>
      </c>
      <c r="J783" s="4">
        <v>0</v>
      </c>
      <c r="K783" s="4">
        <v>0</v>
      </c>
      <c r="L783" s="4">
        <v>0</v>
      </c>
      <c r="M783" s="4">
        <v>0</v>
      </c>
      <c r="N783" t="b">
        <v>0</v>
      </c>
      <c r="O783" t="s">
        <v>16</v>
      </c>
      <c r="P783" t="s">
        <v>18</v>
      </c>
    </row>
    <row r="784" spans="1:16" x14ac:dyDescent="0.2">
      <c r="A784">
        <v>2017</v>
      </c>
      <c r="B784">
        <v>1441</v>
      </c>
      <c r="C784">
        <v>0</v>
      </c>
      <c r="D784" t="s">
        <v>16</v>
      </c>
      <c r="E784">
        <v>0</v>
      </c>
      <c r="F784">
        <v>1</v>
      </c>
      <c r="G784">
        <v>0</v>
      </c>
      <c r="H784">
        <v>10</v>
      </c>
      <c r="I784">
        <v>9</v>
      </c>
      <c r="J784" s="4">
        <v>0</v>
      </c>
      <c r="K784" s="4">
        <v>0</v>
      </c>
      <c r="L784" s="4">
        <v>0</v>
      </c>
      <c r="M784" s="4">
        <v>0</v>
      </c>
      <c r="N784" t="b">
        <v>0</v>
      </c>
      <c r="O784" t="s">
        <v>16</v>
      </c>
      <c r="P784" t="s">
        <v>18</v>
      </c>
    </row>
    <row r="785" spans="1:16" x14ac:dyDescent="0.2">
      <c r="A785">
        <v>2017</v>
      </c>
      <c r="B785">
        <v>1441</v>
      </c>
      <c r="C785">
        <v>0</v>
      </c>
      <c r="D785" t="s">
        <v>16</v>
      </c>
      <c r="E785">
        <v>0</v>
      </c>
      <c r="F785">
        <v>1</v>
      </c>
      <c r="G785">
        <v>0</v>
      </c>
      <c r="H785">
        <v>42</v>
      </c>
      <c r="I785">
        <v>5</v>
      </c>
      <c r="J785" s="4">
        <v>0</v>
      </c>
      <c r="K785" s="4">
        <v>0</v>
      </c>
      <c r="L785" s="4">
        <v>43470707</v>
      </c>
      <c r="M785" s="4">
        <v>0</v>
      </c>
      <c r="N785" t="b">
        <v>0</v>
      </c>
      <c r="O785" t="s">
        <v>16</v>
      </c>
      <c r="P785" t="s">
        <v>18</v>
      </c>
    </row>
    <row r="786" spans="1:16" x14ac:dyDescent="0.2">
      <c r="A786">
        <v>2017</v>
      </c>
      <c r="B786">
        <v>1441</v>
      </c>
      <c r="C786">
        <v>0</v>
      </c>
      <c r="D786" t="s">
        <v>16</v>
      </c>
      <c r="E786">
        <v>0</v>
      </c>
      <c r="F786">
        <v>1</v>
      </c>
      <c r="G786">
        <v>0</v>
      </c>
      <c r="H786">
        <v>43</v>
      </c>
      <c r="I786">
        <v>5</v>
      </c>
      <c r="J786" s="4">
        <v>0</v>
      </c>
      <c r="K786" s="4">
        <v>0</v>
      </c>
      <c r="L786" s="4">
        <v>27998959</v>
      </c>
      <c r="M786" s="4">
        <v>0</v>
      </c>
      <c r="N786" t="b">
        <v>0</v>
      </c>
      <c r="O786" t="s">
        <v>16</v>
      </c>
      <c r="P786" t="s">
        <v>18</v>
      </c>
    </row>
    <row r="787" spans="1:16" x14ac:dyDescent="0.2">
      <c r="A787">
        <v>2017</v>
      </c>
      <c r="B787">
        <v>1441</v>
      </c>
      <c r="C787">
        <v>0</v>
      </c>
      <c r="D787" t="s">
        <v>16</v>
      </c>
      <c r="E787">
        <v>0</v>
      </c>
      <c r="F787">
        <v>1</v>
      </c>
      <c r="G787">
        <v>0</v>
      </c>
      <c r="H787">
        <v>58</v>
      </c>
      <c r="I787">
        <v>5</v>
      </c>
      <c r="J787" s="4">
        <v>0</v>
      </c>
      <c r="K787" s="4">
        <v>0</v>
      </c>
      <c r="L787" s="4">
        <v>25707417</v>
      </c>
      <c r="M787" s="4">
        <v>0</v>
      </c>
      <c r="N787" t="b">
        <v>0</v>
      </c>
      <c r="O787" t="s">
        <v>16</v>
      </c>
      <c r="P787" t="s">
        <v>18</v>
      </c>
    </row>
    <row r="788" spans="1:16" x14ac:dyDescent="0.2">
      <c r="A788">
        <v>2017</v>
      </c>
      <c r="B788">
        <v>1441</v>
      </c>
      <c r="C788">
        <v>0</v>
      </c>
      <c r="D788" t="s">
        <v>16</v>
      </c>
      <c r="E788">
        <v>0</v>
      </c>
      <c r="F788">
        <v>3</v>
      </c>
      <c r="G788">
        <v>0</v>
      </c>
      <c r="H788">
        <v>10</v>
      </c>
      <c r="I788">
        <v>1</v>
      </c>
      <c r="J788" s="4">
        <v>0</v>
      </c>
      <c r="K788" s="4">
        <v>0</v>
      </c>
      <c r="L788" s="4">
        <v>37475415</v>
      </c>
      <c r="M788" s="4">
        <v>0</v>
      </c>
      <c r="N788" t="b">
        <v>0</v>
      </c>
      <c r="O788" t="s">
        <v>16</v>
      </c>
      <c r="P788" t="s">
        <v>17</v>
      </c>
    </row>
    <row r="789" spans="1:16" x14ac:dyDescent="0.2">
      <c r="A789">
        <v>2017</v>
      </c>
      <c r="B789">
        <v>1441</v>
      </c>
      <c r="C789">
        <v>0</v>
      </c>
      <c r="D789" t="s">
        <v>16</v>
      </c>
      <c r="E789">
        <v>0</v>
      </c>
      <c r="F789">
        <v>3</v>
      </c>
      <c r="G789">
        <v>0</v>
      </c>
      <c r="H789">
        <v>10</v>
      </c>
      <c r="I789">
        <v>4</v>
      </c>
      <c r="J789" s="4">
        <v>0</v>
      </c>
      <c r="K789" s="4">
        <v>0</v>
      </c>
      <c r="L789" s="4">
        <v>0</v>
      </c>
      <c r="M789" s="4">
        <v>0</v>
      </c>
      <c r="N789" t="b">
        <v>0</v>
      </c>
      <c r="O789" t="s">
        <v>16</v>
      </c>
      <c r="P789" t="s">
        <v>17</v>
      </c>
    </row>
    <row r="790" spans="1:16" x14ac:dyDescent="0.2">
      <c r="A790">
        <v>2017</v>
      </c>
      <c r="B790">
        <v>1441</v>
      </c>
      <c r="C790">
        <v>0</v>
      </c>
      <c r="D790" t="s">
        <v>16</v>
      </c>
      <c r="E790">
        <v>0</v>
      </c>
      <c r="F790">
        <v>3</v>
      </c>
      <c r="G790">
        <v>0</v>
      </c>
      <c r="H790">
        <v>10</v>
      </c>
      <c r="I790">
        <v>7</v>
      </c>
      <c r="J790" s="4">
        <v>0</v>
      </c>
      <c r="K790" s="4">
        <v>0</v>
      </c>
      <c r="L790" s="4">
        <v>7036000</v>
      </c>
      <c r="M790" s="4">
        <v>0</v>
      </c>
      <c r="N790" t="b">
        <v>0</v>
      </c>
      <c r="O790" t="s">
        <v>16</v>
      </c>
      <c r="P790" t="s">
        <v>19</v>
      </c>
    </row>
    <row r="791" spans="1:16" x14ac:dyDescent="0.2">
      <c r="A791">
        <v>2017</v>
      </c>
      <c r="B791">
        <v>1441</v>
      </c>
      <c r="C791">
        <v>0</v>
      </c>
      <c r="D791" t="s">
        <v>16</v>
      </c>
      <c r="E791">
        <v>0</v>
      </c>
      <c r="F791">
        <v>3</v>
      </c>
      <c r="G791">
        <v>0</v>
      </c>
      <c r="H791">
        <v>45</v>
      </c>
      <c r="I791">
        <v>1</v>
      </c>
      <c r="J791" s="4">
        <v>0</v>
      </c>
      <c r="K791" s="4">
        <v>0</v>
      </c>
      <c r="L791" s="4">
        <v>5160.49</v>
      </c>
      <c r="M791" s="4">
        <v>0</v>
      </c>
      <c r="N791" t="b">
        <v>0</v>
      </c>
      <c r="O791" t="s">
        <v>16</v>
      </c>
      <c r="P791" t="s">
        <v>17</v>
      </c>
    </row>
    <row r="792" spans="1:16" x14ac:dyDescent="0.2">
      <c r="A792">
        <v>2017</v>
      </c>
      <c r="B792">
        <v>1441</v>
      </c>
      <c r="C792">
        <v>0</v>
      </c>
      <c r="D792" t="s">
        <v>16</v>
      </c>
      <c r="E792">
        <v>0</v>
      </c>
      <c r="F792">
        <v>3</v>
      </c>
      <c r="G792">
        <v>0</v>
      </c>
      <c r="H792">
        <v>60</v>
      </c>
      <c r="I792">
        <v>1</v>
      </c>
      <c r="J792" s="4">
        <v>0</v>
      </c>
      <c r="K792" s="4">
        <v>0</v>
      </c>
      <c r="L792" s="4">
        <v>4555743.1100000003</v>
      </c>
      <c r="M792" s="4">
        <v>0</v>
      </c>
      <c r="N792" t="b">
        <v>0</v>
      </c>
      <c r="O792" t="s">
        <v>16</v>
      </c>
      <c r="P792" t="s">
        <v>17</v>
      </c>
    </row>
    <row r="793" spans="1:16" x14ac:dyDescent="0.2">
      <c r="A793">
        <v>2017</v>
      </c>
      <c r="B793">
        <v>1441</v>
      </c>
      <c r="C793">
        <v>0</v>
      </c>
      <c r="D793" t="s">
        <v>16</v>
      </c>
      <c r="E793">
        <v>0</v>
      </c>
      <c r="F793">
        <v>4</v>
      </c>
      <c r="G793">
        <v>0</v>
      </c>
      <c r="H793">
        <v>10</v>
      </c>
      <c r="I793">
        <v>1</v>
      </c>
      <c r="J793" s="4">
        <v>0</v>
      </c>
      <c r="K793" s="4">
        <v>0</v>
      </c>
      <c r="L793" s="4">
        <v>3481803</v>
      </c>
      <c r="M793" s="4">
        <v>0</v>
      </c>
      <c r="N793" t="b">
        <v>0</v>
      </c>
      <c r="O793" t="s">
        <v>16</v>
      </c>
      <c r="P793" t="s">
        <v>17</v>
      </c>
    </row>
    <row r="794" spans="1:16" x14ac:dyDescent="0.2">
      <c r="A794">
        <v>2017</v>
      </c>
      <c r="B794">
        <v>1441</v>
      </c>
      <c r="C794">
        <v>0</v>
      </c>
      <c r="D794" t="s">
        <v>16</v>
      </c>
      <c r="E794">
        <v>0</v>
      </c>
      <c r="F794">
        <v>4</v>
      </c>
      <c r="G794">
        <v>0</v>
      </c>
      <c r="H794">
        <v>10</v>
      </c>
      <c r="I794">
        <v>6</v>
      </c>
      <c r="J794" s="4">
        <v>0</v>
      </c>
      <c r="K794" s="4">
        <v>0</v>
      </c>
      <c r="L794" s="4">
        <v>1256250</v>
      </c>
      <c r="M794" s="4">
        <v>0</v>
      </c>
      <c r="N794" t="b">
        <v>0</v>
      </c>
      <c r="O794" t="s">
        <v>16</v>
      </c>
      <c r="P794" t="s">
        <v>17</v>
      </c>
    </row>
    <row r="795" spans="1:16" x14ac:dyDescent="0.2">
      <c r="A795">
        <v>2017</v>
      </c>
      <c r="B795">
        <v>1441</v>
      </c>
      <c r="C795">
        <v>0</v>
      </c>
      <c r="D795" t="s">
        <v>16</v>
      </c>
      <c r="E795">
        <v>0</v>
      </c>
      <c r="F795">
        <v>4</v>
      </c>
      <c r="G795">
        <v>0</v>
      </c>
      <c r="H795">
        <v>24</v>
      </c>
      <c r="I795">
        <v>1</v>
      </c>
      <c r="J795" s="4">
        <v>0</v>
      </c>
      <c r="K795" s="4">
        <v>0</v>
      </c>
      <c r="L795" s="4">
        <v>189473.81</v>
      </c>
      <c r="M795" s="4">
        <v>0</v>
      </c>
      <c r="N795" t="b">
        <v>0</v>
      </c>
      <c r="O795" t="s">
        <v>16</v>
      </c>
      <c r="P795" t="s">
        <v>17</v>
      </c>
    </row>
    <row r="796" spans="1:16" x14ac:dyDescent="0.2">
      <c r="A796">
        <v>2017</v>
      </c>
      <c r="B796">
        <v>1441</v>
      </c>
      <c r="C796">
        <v>0</v>
      </c>
      <c r="D796" t="s">
        <v>16</v>
      </c>
      <c r="E796">
        <v>0</v>
      </c>
      <c r="F796">
        <v>4</v>
      </c>
      <c r="G796">
        <v>0</v>
      </c>
      <c r="H796">
        <v>47</v>
      </c>
      <c r="I796">
        <v>1</v>
      </c>
      <c r="J796" s="4">
        <v>0</v>
      </c>
      <c r="K796" s="4">
        <v>0</v>
      </c>
      <c r="L796" s="4">
        <v>4200</v>
      </c>
      <c r="M796" s="4">
        <v>0</v>
      </c>
      <c r="N796" t="b">
        <v>0</v>
      </c>
      <c r="O796" t="s">
        <v>16</v>
      </c>
      <c r="P796" t="s">
        <v>17</v>
      </c>
    </row>
    <row r="797" spans="1:16" x14ac:dyDescent="0.2">
      <c r="A797">
        <v>2017</v>
      </c>
      <c r="B797">
        <v>1441</v>
      </c>
      <c r="C797">
        <v>0</v>
      </c>
      <c r="D797" t="s">
        <v>16</v>
      </c>
      <c r="E797">
        <v>0</v>
      </c>
      <c r="F797">
        <v>4</v>
      </c>
      <c r="G797">
        <v>0</v>
      </c>
      <c r="H797">
        <v>60</v>
      </c>
      <c r="I797">
        <v>3</v>
      </c>
      <c r="J797" s="4">
        <v>0</v>
      </c>
      <c r="K797" s="4">
        <v>0</v>
      </c>
      <c r="L797" s="4">
        <v>20087.53</v>
      </c>
      <c r="M797" s="4">
        <v>0</v>
      </c>
      <c r="N797" t="b">
        <v>0</v>
      </c>
      <c r="O797" t="s">
        <v>16</v>
      </c>
      <c r="P797" t="s">
        <v>17</v>
      </c>
    </row>
    <row r="798" spans="1:16" x14ac:dyDescent="0.2">
      <c r="A798">
        <v>2017</v>
      </c>
      <c r="B798">
        <v>1441</v>
      </c>
      <c r="C798">
        <v>1050</v>
      </c>
      <c r="D798" t="s">
        <v>247</v>
      </c>
      <c r="E798">
        <v>3</v>
      </c>
      <c r="F798">
        <v>3</v>
      </c>
      <c r="G798">
        <v>0</v>
      </c>
      <c r="H798">
        <v>10</v>
      </c>
      <c r="I798">
        <v>1</v>
      </c>
      <c r="J798" s="4">
        <v>1000</v>
      </c>
      <c r="K798" s="4">
        <v>1000</v>
      </c>
      <c r="L798" s="4">
        <v>0</v>
      </c>
      <c r="M798" s="4">
        <v>0</v>
      </c>
      <c r="N798" t="b">
        <v>0</v>
      </c>
      <c r="O798" t="s">
        <v>16</v>
      </c>
      <c r="P798" t="s">
        <v>17</v>
      </c>
    </row>
    <row r="799" spans="1:16" x14ac:dyDescent="0.2">
      <c r="A799">
        <v>2017</v>
      </c>
      <c r="B799">
        <v>1441</v>
      </c>
      <c r="C799">
        <v>1099</v>
      </c>
      <c r="D799" t="s">
        <v>248</v>
      </c>
      <c r="E799">
        <v>3</v>
      </c>
      <c r="F799">
        <v>3</v>
      </c>
      <c r="G799">
        <v>0</v>
      </c>
      <c r="H799">
        <v>10</v>
      </c>
      <c r="I799">
        <v>1</v>
      </c>
      <c r="J799" s="4">
        <v>1000</v>
      </c>
      <c r="K799" s="4">
        <v>1000</v>
      </c>
      <c r="L799" s="4">
        <v>0</v>
      </c>
      <c r="M799" s="4">
        <v>0</v>
      </c>
      <c r="N799" t="b">
        <v>0</v>
      </c>
      <c r="O799" t="s">
        <v>16</v>
      </c>
      <c r="P799" t="s">
        <v>17</v>
      </c>
    </row>
    <row r="800" spans="1:16" x14ac:dyDescent="0.2">
      <c r="A800">
        <v>2017</v>
      </c>
      <c r="B800">
        <v>1441</v>
      </c>
      <c r="C800">
        <v>1099</v>
      </c>
      <c r="D800" t="s">
        <v>248</v>
      </c>
      <c r="E800">
        <v>3</v>
      </c>
      <c r="F800">
        <v>4</v>
      </c>
      <c r="G800">
        <v>0</v>
      </c>
      <c r="H800">
        <v>24</v>
      </c>
      <c r="I800">
        <v>1</v>
      </c>
      <c r="J800" s="4">
        <v>189473.81</v>
      </c>
      <c r="K800" s="4">
        <v>189473.81</v>
      </c>
      <c r="L800" s="4">
        <v>0</v>
      </c>
      <c r="M800" s="4">
        <v>153362.72</v>
      </c>
      <c r="N800" t="b">
        <v>0</v>
      </c>
      <c r="O800" t="s">
        <v>16</v>
      </c>
      <c r="P800" t="s">
        <v>17</v>
      </c>
    </row>
    <row r="801" spans="1:16" x14ac:dyDescent="0.2">
      <c r="A801">
        <v>2017</v>
      </c>
      <c r="B801">
        <v>1441</v>
      </c>
      <c r="C801">
        <v>1099</v>
      </c>
      <c r="D801" t="s">
        <v>248</v>
      </c>
      <c r="E801">
        <v>3</v>
      </c>
      <c r="F801">
        <v>4</v>
      </c>
      <c r="G801">
        <v>0</v>
      </c>
      <c r="H801">
        <v>60</v>
      </c>
      <c r="I801">
        <v>3</v>
      </c>
      <c r="J801" s="4">
        <v>20087.53</v>
      </c>
      <c r="K801" s="4">
        <v>20087.53</v>
      </c>
      <c r="L801" s="4">
        <v>0</v>
      </c>
      <c r="M801" s="4">
        <v>20085.28</v>
      </c>
      <c r="N801" t="b">
        <v>0</v>
      </c>
      <c r="O801" t="s">
        <v>16</v>
      </c>
      <c r="P801" t="s">
        <v>17</v>
      </c>
    </row>
    <row r="802" spans="1:16" x14ac:dyDescent="0.2">
      <c r="A802">
        <v>2017</v>
      </c>
      <c r="B802">
        <v>1441</v>
      </c>
      <c r="C802">
        <v>2002</v>
      </c>
      <c r="D802" t="s">
        <v>33</v>
      </c>
      <c r="E802">
        <v>3</v>
      </c>
      <c r="F802">
        <v>3</v>
      </c>
      <c r="G802">
        <v>0</v>
      </c>
      <c r="H802">
        <v>10</v>
      </c>
      <c r="I802">
        <v>1</v>
      </c>
      <c r="J802" s="4">
        <v>21800779</v>
      </c>
      <c r="K802" s="4">
        <v>21800779</v>
      </c>
      <c r="L802" s="4">
        <v>0</v>
      </c>
      <c r="M802" s="4">
        <v>19883437.73</v>
      </c>
      <c r="N802" t="b">
        <v>0</v>
      </c>
      <c r="O802" t="s">
        <v>16</v>
      </c>
      <c r="P802" t="s">
        <v>17</v>
      </c>
    </row>
    <row r="803" spans="1:16" x14ac:dyDescent="0.2">
      <c r="A803">
        <v>2017</v>
      </c>
      <c r="B803">
        <v>1441</v>
      </c>
      <c r="C803">
        <v>2002</v>
      </c>
      <c r="D803" t="s">
        <v>33</v>
      </c>
      <c r="E803">
        <v>3</v>
      </c>
      <c r="F803">
        <v>3</v>
      </c>
      <c r="G803">
        <v>0</v>
      </c>
      <c r="H803">
        <v>60</v>
      </c>
      <c r="I803">
        <v>1</v>
      </c>
      <c r="J803" s="4">
        <v>1030318</v>
      </c>
      <c r="K803" s="4">
        <v>1030318</v>
      </c>
      <c r="L803" s="4">
        <v>0</v>
      </c>
      <c r="M803" s="4">
        <v>0</v>
      </c>
      <c r="N803" t="b">
        <v>0</v>
      </c>
      <c r="O803" t="s">
        <v>16</v>
      </c>
      <c r="P803" t="s">
        <v>17</v>
      </c>
    </row>
    <row r="804" spans="1:16" x14ac:dyDescent="0.2">
      <c r="A804">
        <v>2017</v>
      </c>
      <c r="B804">
        <v>1441</v>
      </c>
      <c r="C804">
        <v>2002</v>
      </c>
      <c r="D804" t="s">
        <v>33</v>
      </c>
      <c r="E804">
        <v>3</v>
      </c>
      <c r="F804">
        <v>4</v>
      </c>
      <c r="G804">
        <v>0</v>
      </c>
      <c r="H804">
        <v>10</v>
      </c>
      <c r="I804">
        <v>1</v>
      </c>
      <c r="J804" s="4">
        <v>1740902</v>
      </c>
      <c r="K804" s="4">
        <v>1740902</v>
      </c>
      <c r="L804" s="4">
        <v>0</v>
      </c>
      <c r="M804" s="4">
        <v>1133467.8700000001</v>
      </c>
      <c r="N804" t="b">
        <v>0</v>
      </c>
      <c r="O804" t="s">
        <v>16</v>
      </c>
      <c r="P804" t="s">
        <v>17</v>
      </c>
    </row>
    <row r="805" spans="1:16" x14ac:dyDescent="0.2">
      <c r="A805">
        <v>2017</v>
      </c>
      <c r="B805">
        <v>1441</v>
      </c>
      <c r="C805">
        <v>2002</v>
      </c>
      <c r="D805" t="s">
        <v>33</v>
      </c>
      <c r="E805">
        <v>3</v>
      </c>
      <c r="F805">
        <v>4</v>
      </c>
      <c r="G805">
        <v>0</v>
      </c>
      <c r="H805">
        <v>47</v>
      </c>
      <c r="I805">
        <v>1</v>
      </c>
      <c r="J805" s="4">
        <v>4200</v>
      </c>
      <c r="K805" s="4">
        <v>4200</v>
      </c>
      <c r="L805" s="4">
        <v>0</v>
      </c>
      <c r="M805" s="4">
        <v>3686.41</v>
      </c>
      <c r="N805" t="b">
        <v>0</v>
      </c>
      <c r="O805" t="s">
        <v>16</v>
      </c>
      <c r="P805" t="s">
        <v>17</v>
      </c>
    </row>
    <row r="806" spans="1:16" x14ac:dyDescent="0.2">
      <c r="A806">
        <v>2017</v>
      </c>
      <c r="B806">
        <v>1441</v>
      </c>
      <c r="C806">
        <v>2068</v>
      </c>
      <c r="D806" t="s">
        <v>249</v>
      </c>
      <c r="E806">
        <v>3</v>
      </c>
      <c r="F806">
        <v>3</v>
      </c>
      <c r="G806">
        <v>0</v>
      </c>
      <c r="H806">
        <v>10</v>
      </c>
      <c r="I806">
        <v>1</v>
      </c>
      <c r="J806" s="4">
        <v>200000</v>
      </c>
      <c r="K806" s="4">
        <v>200000</v>
      </c>
      <c r="L806" s="4">
        <v>0</v>
      </c>
      <c r="M806" s="4">
        <v>200000</v>
      </c>
      <c r="N806" t="b">
        <v>0</v>
      </c>
      <c r="O806" t="s">
        <v>16</v>
      </c>
      <c r="P806" t="s">
        <v>17</v>
      </c>
    </row>
    <row r="807" spans="1:16" x14ac:dyDescent="0.2">
      <c r="A807">
        <v>2017</v>
      </c>
      <c r="B807">
        <v>1441</v>
      </c>
      <c r="C807">
        <v>2068</v>
      </c>
      <c r="D807" t="s">
        <v>249</v>
      </c>
      <c r="E807">
        <v>3</v>
      </c>
      <c r="F807">
        <v>3</v>
      </c>
      <c r="G807">
        <v>0</v>
      </c>
      <c r="H807">
        <v>10</v>
      </c>
      <c r="I807">
        <v>4</v>
      </c>
      <c r="J807" s="4">
        <v>250000</v>
      </c>
      <c r="K807" s="4">
        <v>250000</v>
      </c>
      <c r="L807" s="4">
        <v>0</v>
      </c>
      <c r="M807" s="4">
        <v>0</v>
      </c>
      <c r="N807" t="b">
        <v>0</v>
      </c>
      <c r="O807" t="s">
        <v>16</v>
      </c>
      <c r="P807" t="s">
        <v>17</v>
      </c>
    </row>
    <row r="808" spans="1:16" x14ac:dyDescent="0.2">
      <c r="A808">
        <v>2017</v>
      </c>
      <c r="B808">
        <v>1441</v>
      </c>
      <c r="C808">
        <v>2068</v>
      </c>
      <c r="D808" t="s">
        <v>249</v>
      </c>
      <c r="E808">
        <v>3</v>
      </c>
      <c r="F808">
        <v>3</v>
      </c>
      <c r="G808">
        <v>0</v>
      </c>
      <c r="H808">
        <v>61</v>
      </c>
      <c r="I808">
        <v>1</v>
      </c>
      <c r="J808" s="4">
        <v>300000</v>
      </c>
      <c r="K808" s="4">
        <v>300000</v>
      </c>
      <c r="L808" s="4">
        <v>0</v>
      </c>
      <c r="M808" s="4">
        <v>0</v>
      </c>
      <c r="N808" t="b">
        <v>0</v>
      </c>
      <c r="O808" t="s">
        <v>16</v>
      </c>
      <c r="P808" t="s">
        <v>17</v>
      </c>
    </row>
    <row r="809" spans="1:16" x14ac:dyDescent="0.2">
      <c r="A809">
        <v>2017</v>
      </c>
      <c r="B809">
        <v>1441</v>
      </c>
      <c r="C809">
        <v>2068</v>
      </c>
      <c r="D809" t="s">
        <v>249</v>
      </c>
      <c r="E809">
        <v>3</v>
      </c>
      <c r="F809">
        <v>4</v>
      </c>
      <c r="G809">
        <v>0</v>
      </c>
      <c r="H809">
        <v>61</v>
      </c>
      <c r="I809">
        <v>1</v>
      </c>
      <c r="J809" s="4">
        <v>300000</v>
      </c>
      <c r="K809" s="4">
        <v>300000</v>
      </c>
      <c r="L809" s="4">
        <v>0</v>
      </c>
      <c r="M809" s="4">
        <v>0</v>
      </c>
      <c r="N809" t="b">
        <v>0</v>
      </c>
      <c r="O809" t="s">
        <v>16</v>
      </c>
      <c r="P809" t="s">
        <v>17</v>
      </c>
    </row>
    <row r="810" spans="1:16" x14ac:dyDescent="0.2">
      <c r="A810">
        <v>2017</v>
      </c>
      <c r="B810">
        <v>1441</v>
      </c>
      <c r="C810">
        <v>2417</v>
      </c>
      <c r="D810" t="s">
        <v>36</v>
      </c>
      <c r="E810">
        <v>3</v>
      </c>
      <c r="F810">
        <v>1</v>
      </c>
      <c r="G810">
        <v>0</v>
      </c>
      <c r="H810">
        <v>10</v>
      </c>
      <c r="I810">
        <v>1</v>
      </c>
      <c r="J810" s="4">
        <v>279557663</v>
      </c>
      <c r="K810" s="4">
        <v>279557663</v>
      </c>
      <c r="L810" s="4">
        <v>0</v>
      </c>
      <c r="M810" s="4">
        <v>236621035.97999999</v>
      </c>
      <c r="N810" t="b">
        <v>0</v>
      </c>
      <c r="O810" t="s">
        <v>16</v>
      </c>
      <c r="P810" t="s">
        <v>18</v>
      </c>
    </row>
    <row r="811" spans="1:16" x14ac:dyDescent="0.2">
      <c r="A811">
        <v>2017</v>
      </c>
      <c r="B811">
        <v>1441</v>
      </c>
      <c r="C811">
        <v>2417</v>
      </c>
      <c r="D811" t="s">
        <v>36</v>
      </c>
      <c r="E811">
        <v>3</v>
      </c>
      <c r="F811">
        <v>1</v>
      </c>
      <c r="G811">
        <v>0</v>
      </c>
      <c r="H811">
        <v>10</v>
      </c>
      <c r="I811">
        <v>8</v>
      </c>
      <c r="J811" s="4">
        <v>2000000</v>
      </c>
      <c r="K811" s="4">
        <v>2000000</v>
      </c>
      <c r="L811" s="4">
        <v>0</v>
      </c>
      <c r="M811" s="4">
        <v>0</v>
      </c>
      <c r="N811" t="b">
        <v>0</v>
      </c>
      <c r="O811" t="s">
        <v>16</v>
      </c>
      <c r="P811" t="s">
        <v>18</v>
      </c>
    </row>
    <row r="812" spans="1:16" x14ac:dyDescent="0.2">
      <c r="A812">
        <v>2017</v>
      </c>
      <c r="B812">
        <v>1441</v>
      </c>
      <c r="C812">
        <v>2417</v>
      </c>
      <c r="D812" t="s">
        <v>36</v>
      </c>
      <c r="E812">
        <v>3</v>
      </c>
      <c r="F812">
        <v>3</v>
      </c>
      <c r="G812">
        <v>0</v>
      </c>
      <c r="H812">
        <v>10</v>
      </c>
      <c r="I812">
        <v>7</v>
      </c>
      <c r="J812" s="4">
        <v>7036000</v>
      </c>
      <c r="K812" s="4">
        <v>7036000</v>
      </c>
      <c r="L812" s="4">
        <v>0</v>
      </c>
      <c r="M812" s="4">
        <v>6372166.1399999997</v>
      </c>
      <c r="N812" t="b">
        <v>0</v>
      </c>
      <c r="O812" t="s">
        <v>16</v>
      </c>
      <c r="P812" t="s">
        <v>19</v>
      </c>
    </row>
    <row r="813" spans="1:16" x14ac:dyDescent="0.2">
      <c r="A813">
        <v>2017</v>
      </c>
      <c r="B813">
        <v>1441</v>
      </c>
      <c r="C813">
        <v>4033</v>
      </c>
      <c r="D813" t="s">
        <v>250</v>
      </c>
      <c r="E813">
        <v>3</v>
      </c>
      <c r="F813">
        <v>3</v>
      </c>
      <c r="G813">
        <v>0</v>
      </c>
      <c r="H813">
        <v>10</v>
      </c>
      <c r="I813">
        <v>1</v>
      </c>
      <c r="J813" s="4">
        <v>1000</v>
      </c>
      <c r="K813" s="4">
        <v>1000</v>
      </c>
      <c r="L813" s="4">
        <v>0</v>
      </c>
      <c r="M813" s="4">
        <v>0</v>
      </c>
      <c r="N813" t="b">
        <v>0</v>
      </c>
      <c r="O813" t="s">
        <v>16</v>
      </c>
      <c r="P813" t="s">
        <v>17</v>
      </c>
    </row>
    <row r="814" spans="1:16" x14ac:dyDescent="0.2">
      <c r="A814">
        <v>2017</v>
      </c>
      <c r="B814">
        <v>1441</v>
      </c>
      <c r="C814">
        <v>4150</v>
      </c>
      <c r="D814" t="s">
        <v>251</v>
      </c>
      <c r="E814">
        <v>3</v>
      </c>
      <c r="F814">
        <v>3</v>
      </c>
      <c r="G814">
        <v>0</v>
      </c>
      <c r="H814">
        <v>10</v>
      </c>
      <c r="I814">
        <v>1</v>
      </c>
      <c r="J814" s="4">
        <v>15471636</v>
      </c>
      <c r="K814" s="4">
        <v>15471636</v>
      </c>
      <c r="L814" s="4">
        <v>0</v>
      </c>
      <c r="M814" s="4">
        <v>15074507.380000001</v>
      </c>
      <c r="N814" t="b">
        <v>0</v>
      </c>
      <c r="O814" t="s">
        <v>16</v>
      </c>
      <c r="P814" t="s">
        <v>17</v>
      </c>
    </row>
    <row r="815" spans="1:16" x14ac:dyDescent="0.2">
      <c r="A815">
        <v>2017</v>
      </c>
      <c r="B815">
        <v>1441</v>
      </c>
      <c r="C815">
        <v>4150</v>
      </c>
      <c r="D815" t="s">
        <v>251</v>
      </c>
      <c r="E815">
        <v>3</v>
      </c>
      <c r="F815">
        <v>3</v>
      </c>
      <c r="G815">
        <v>0</v>
      </c>
      <c r="H815">
        <v>45</v>
      </c>
      <c r="I815">
        <v>1</v>
      </c>
      <c r="J815" s="4">
        <v>5160.49</v>
      </c>
      <c r="K815" s="4">
        <v>5160.49</v>
      </c>
      <c r="L815" s="4">
        <v>0</v>
      </c>
      <c r="M815" s="4">
        <v>4518</v>
      </c>
      <c r="N815" t="b">
        <v>0</v>
      </c>
      <c r="O815" t="s">
        <v>16</v>
      </c>
      <c r="P815" t="s">
        <v>17</v>
      </c>
    </row>
    <row r="816" spans="1:16" x14ac:dyDescent="0.2">
      <c r="A816">
        <v>2017</v>
      </c>
      <c r="B816">
        <v>1441</v>
      </c>
      <c r="C816">
        <v>4150</v>
      </c>
      <c r="D816" t="s">
        <v>251</v>
      </c>
      <c r="E816">
        <v>3</v>
      </c>
      <c r="F816">
        <v>3</v>
      </c>
      <c r="G816">
        <v>0</v>
      </c>
      <c r="H816">
        <v>60</v>
      </c>
      <c r="I816">
        <v>1</v>
      </c>
      <c r="J816" s="4">
        <v>8500000</v>
      </c>
      <c r="K816" s="4">
        <v>8500000</v>
      </c>
      <c r="L816" s="4">
        <v>0</v>
      </c>
      <c r="M816" s="4">
        <v>190000</v>
      </c>
      <c r="N816" t="b">
        <v>0</v>
      </c>
      <c r="O816" t="s">
        <v>16</v>
      </c>
      <c r="P816" t="s">
        <v>17</v>
      </c>
    </row>
    <row r="817" spans="1:16" x14ac:dyDescent="0.2">
      <c r="A817">
        <v>2017</v>
      </c>
      <c r="B817">
        <v>1441</v>
      </c>
      <c r="C817">
        <v>4150</v>
      </c>
      <c r="D817" t="s">
        <v>251</v>
      </c>
      <c r="E817">
        <v>3</v>
      </c>
      <c r="F817">
        <v>4</v>
      </c>
      <c r="G817">
        <v>0</v>
      </c>
      <c r="H817">
        <v>10</v>
      </c>
      <c r="I817">
        <v>1</v>
      </c>
      <c r="J817" s="4">
        <v>1740901</v>
      </c>
      <c r="K817" s="4">
        <v>1740901</v>
      </c>
      <c r="L817" s="4">
        <v>0</v>
      </c>
      <c r="M817" s="4">
        <v>1349530.17</v>
      </c>
      <c r="N817" t="b">
        <v>0</v>
      </c>
      <c r="O817" t="s">
        <v>16</v>
      </c>
      <c r="P817" t="s">
        <v>17</v>
      </c>
    </row>
    <row r="818" spans="1:16" x14ac:dyDescent="0.2">
      <c r="A818">
        <v>2017</v>
      </c>
      <c r="B818">
        <v>1441</v>
      </c>
      <c r="C818">
        <v>4150</v>
      </c>
      <c r="D818" t="s">
        <v>251</v>
      </c>
      <c r="E818">
        <v>3</v>
      </c>
      <c r="F818">
        <v>4</v>
      </c>
      <c r="G818">
        <v>0</v>
      </c>
      <c r="H818">
        <v>10</v>
      </c>
      <c r="I818">
        <v>6</v>
      </c>
      <c r="J818" s="4">
        <v>3015000</v>
      </c>
      <c r="K818" s="4">
        <v>3015000</v>
      </c>
      <c r="L818" s="4">
        <v>0</v>
      </c>
      <c r="M818" s="4">
        <v>0</v>
      </c>
      <c r="N818" t="b">
        <v>0</v>
      </c>
      <c r="O818" t="s">
        <v>16</v>
      </c>
      <c r="P818" t="s">
        <v>17</v>
      </c>
    </row>
    <row r="819" spans="1:16" x14ac:dyDescent="0.2">
      <c r="A819">
        <v>2017</v>
      </c>
      <c r="B819">
        <v>1441</v>
      </c>
      <c r="C819">
        <v>4150</v>
      </c>
      <c r="D819" t="s">
        <v>251</v>
      </c>
      <c r="E819">
        <v>3</v>
      </c>
      <c r="F819">
        <v>4</v>
      </c>
      <c r="G819">
        <v>0</v>
      </c>
      <c r="H819">
        <v>25</v>
      </c>
      <c r="I819">
        <v>1</v>
      </c>
      <c r="J819" s="4">
        <v>0</v>
      </c>
      <c r="K819" s="4">
        <v>7033625</v>
      </c>
      <c r="L819" s="4">
        <v>0</v>
      </c>
      <c r="M819" s="4">
        <v>0</v>
      </c>
      <c r="N819" t="b">
        <v>0</v>
      </c>
      <c r="O819" t="s">
        <v>16</v>
      </c>
      <c r="P819" t="s">
        <v>17</v>
      </c>
    </row>
    <row r="820" spans="1:16" x14ac:dyDescent="0.2">
      <c r="A820">
        <v>2017</v>
      </c>
      <c r="B820">
        <v>1441</v>
      </c>
      <c r="C820">
        <v>7004</v>
      </c>
      <c r="D820" t="s">
        <v>22</v>
      </c>
      <c r="E820">
        <v>28</v>
      </c>
      <c r="F820">
        <v>1</v>
      </c>
      <c r="G820">
        <v>0</v>
      </c>
      <c r="H820">
        <v>10</v>
      </c>
      <c r="I820">
        <v>9</v>
      </c>
      <c r="J820" s="4">
        <v>1000</v>
      </c>
      <c r="K820" s="4">
        <v>1000</v>
      </c>
      <c r="L820" s="4">
        <v>0</v>
      </c>
      <c r="M820" s="4">
        <v>0</v>
      </c>
      <c r="N820" t="b">
        <v>0</v>
      </c>
      <c r="O820" t="s">
        <v>16</v>
      </c>
      <c r="P820" t="s">
        <v>18</v>
      </c>
    </row>
    <row r="821" spans="1:16" x14ac:dyDescent="0.2">
      <c r="A821">
        <v>2017</v>
      </c>
      <c r="B821">
        <v>1441</v>
      </c>
      <c r="C821">
        <v>7006</v>
      </c>
      <c r="D821" t="s">
        <v>23</v>
      </c>
      <c r="E821">
        <v>9</v>
      </c>
      <c r="F821">
        <v>1</v>
      </c>
      <c r="G821">
        <v>0</v>
      </c>
      <c r="H821">
        <v>42</v>
      </c>
      <c r="I821">
        <v>5</v>
      </c>
      <c r="J821" s="4">
        <v>43470707</v>
      </c>
      <c r="K821" s="4">
        <v>43470707</v>
      </c>
      <c r="L821" s="4">
        <v>0</v>
      </c>
      <c r="M821" s="4">
        <v>37048479.25</v>
      </c>
      <c r="N821" t="b">
        <v>0</v>
      </c>
      <c r="O821" t="s">
        <v>16</v>
      </c>
      <c r="P821" t="s">
        <v>18</v>
      </c>
    </row>
    <row r="822" spans="1:16" x14ac:dyDescent="0.2">
      <c r="A822">
        <v>2017</v>
      </c>
      <c r="B822">
        <v>1441</v>
      </c>
      <c r="C822">
        <v>7006</v>
      </c>
      <c r="D822" t="s">
        <v>23</v>
      </c>
      <c r="E822">
        <v>9</v>
      </c>
      <c r="F822">
        <v>1</v>
      </c>
      <c r="G822">
        <v>0</v>
      </c>
      <c r="H822">
        <v>43</v>
      </c>
      <c r="I822">
        <v>5</v>
      </c>
      <c r="J822" s="4">
        <v>27998959</v>
      </c>
      <c r="K822" s="4">
        <v>27998959</v>
      </c>
      <c r="L822" s="4">
        <v>0</v>
      </c>
      <c r="M822" s="4">
        <v>23586135.760000002</v>
      </c>
      <c r="N822" t="b">
        <v>0</v>
      </c>
      <c r="O822" t="s">
        <v>16</v>
      </c>
      <c r="P822" t="s">
        <v>18</v>
      </c>
    </row>
    <row r="823" spans="1:16" x14ac:dyDescent="0.2">
      <c r="A823">
        <v>2017</v>
      </c>
      <c r="B823">
        <v>1441</v>
      </c>
      <c r="C823">
        <v>7006</v>
      </c>
      <c r="D823" t="s">
        <v>23</v>
      </c>
      <c r="E823">
        <v>9</v>
      </c>
      <c r="F823">
        <v>1</v>
      </c>
      <c r="G823">
        <v>0</v>
      </c>
      <c r="H823">
        <v>58</v>
      </c>
      <c r="I823">
        <v>5</v>
      </c>
      <c r="J823" s="4">
        <v>25707417</v>
      </c>
      <c r="K823" s="4">
        <v>25707417</v>
      </c>
      <c r="L823" s="4">
        <v>0</v>
      </c>
      <c r="M823" s="4">
        <v>14274430.189999999</v>
      </c>
      <c r="N823" t="b">
        <v>0</v>
      </c>
      <c r="O823" t="s">
        <v>16</v>
      </c>
      <c r="P823" t="s">
        <v>18</v>
      </c>
    </row>
    <row r="824" spans="1:16" x14ac:dyDescent="0.2">
      <c r="A824">
        <v>2017</v>
      </c>
      <c r="B824">
        <v>1451</v>
      </c>
      <c r="C824">
        <v>0</v>
      </c>
      <c r="D824" t="s">
        <v>16</v>
      </c>
      <c r="E824">
        <v>0</v>
      </c>
      <c r="F824">
        <v>3</v>
      </c>
      <c r="G824">
        <v>0</v>
      </c>
      <c r="H824">
        <v>10</v>
      </c>
      <c r="I824">
        <v>1</v>
      </c>
      <c r="J824" s="4">
        <v>-1.644366420805454E-9</v>
      </c>
      <c r="K824" s="4">
        <v>0</v>
      </c>
      <c r="L824" s="4">
        <v>0</v>
      </c>
      <c r="M824" s="4">
        <v>0</v>
      </c>
      <c r="N824" t="b">
        <v>0</v>
      </c>
      <c r="O824" t="s">
        <v>16</v>
      </c>
      <c r="P824" t="s">
        <v>17</v>
      </c>
    </row>
    <row r="825" spans="1:16" x14ac:dyDescent="0.2">
      <c r="A825">
        <v>2017</v>
      </c>
      <c r="B825">
        <v>1451</v>
      </c>
      <c r="C825">
        <v>1135</v>
      </c>
      <c r="D825" t="s">
        <v>252</v>
      </c>
      <c r="E825">
        <v>6</v>
      </c>
      <c r="F825">
        <v>3</v>
      </c>
      <c r="G825">
        <v>1</v>
      </c>
      <c r="H825">
        <v>10</v>
      </c>
      <c r="I825">
        <v>1</v>
      </c>
      <c r="J825" s="4">
        <v>43141931</v>
      </c>
      <c r="K825" s="4">
        <v>43141931</v>
      </c>
      <c r="L825" s="4">
        <v>43141930.840000004</v>
      </c>
      <c r="M825" s="4">
        <v>43141930.840000004</v>
      </c>
      <c r="N825" t="b">
        <v>0</v>
      </c>
      <c r="O825" t="s">
        <v>16</v>
      </c>
      <c r="P825" t="s">
        <v>17</v>
      </c>
    </row>
    <row r="826" spans="1:16" x14ac:dyDescent="0.2">
      <c r="A826">
        <v>2017</v>
      </c>
      <c r="B826">
        <v>1451</v>
      </c>
      <c r="C826">
        <v>1135</v>
      </c>
      <c r="D826" t="s">
        <v>252</v>
      </c>
      <c r="E826">
        <v>6</v>
      </c>
      <c r="F826">
        <v>3</v>
      </c>
      <c r="G826">
        <v>1</v>
      </c>
      <c r="H826">
        <v>10</v>
      </c>
      <c r="I826">
        <v>8</v>
      </c>
      <c r="J826" s="4">
        <v>450000</v>
      </c>
      <c r="K826" s="4">
        <v>450000</v>
      </c>
      <c r="L826" s="4">
        <v>300000</v>
      </c>
      <c r="M826" s="4">
        <v>50000</v>
      </c>
      <c r="N826" t="b">
        <v>0</v>
      </c>
      <c r="O826" t="s">
        <v>16</v>
      </c>
      <c r="P826" t="s">
        <v>17</v>
      </c>
    </row>
    <row r="827" spans="1:16" x14ac:dyDescent="0.2">
      <c r="A827">
        <v>2017</v>
      </c>
      <c r="B827">
        <v>1451</v>
      </c>
      <c r="C827">
        <v>1135</v>
      </c>
      <c r="D827" t="s">
        <v>252</v>
      </c>
      <c r="E827">
        <v>6</v>
      </c>
      <c r="F827">
        <v>4</v>
      </c>
      <c r="G827">
        <v>1</v>
      </c>
      <c r="H827">
        <v>10</v>
      </c>
      <c r="I827">
        <v>8</v>
      </c>
      <c r="J827" s="4">
        <v>100000</v>
      </c>
      <c r="K827" s="4">
        <v>100000</v>
      </c>
      <c r="L827" s="4">
        <v>100000</v>
      </c>
      <c r="M827" s="4">
        <v>100000</v>
      </c>
      <c r="N827" t="b">
        <v>0</v>
      </c>
      <c r="O827" t="s">
        <v>16</v>
      </c>
      <c r="P827" t="s">
        <v>17</v>
      </c>
    </row>
    <row r="828" spans="1:16" x14ac:dyDescent="0.2">
      <c r="A828">
        <v>2017</v>
      </c>
      <c r="B828">
        <v>1451</v>
      </c>
      <c r="C828">
        <v>1136</v>
      </c>
      <c r="D828" t="s">
        <v>253</v>
      </c>
      <c r="E828">
        <v>6</v>
      </c>
      <c r="F828">
        <v>3</v>
      </c>
      <c r="G828">
        <v>1</v>
      </c>
      <c r="H828">
        <v>10</v>
      </c>
      <c r="I828">
        <v>1</v>
      </c>
      <c r="J828" s="4">
        <v>1000</v>
      </c>
      <c r="K828" s="4">
        <v>1000</v>
      </c>
      <c r="L828" s="4">
        <v>0</v>
      </c>
      <c r="M828" s="4">
        <v>0</v>
      </c>
      <c r="N828" t="b">
        <v>0</v>
      </c>
      <c r="O828" t="s">
        <v>16</v>
      </c>
      <c r="P828" t="s">
        <v>17</v>
      </c>
    </row>
    <row r="829" spans="1:16" x14ac:dyDescent="0.2">
      <c r="A829">
        <v>2017</v>
      </c>
      <c r="B829">
        <v>1451</v>
      </c>
      <c r="C829">
        <v>1136</v>
      </c>
      <c r="D829" t="s">
        <v>253</v>
      </c>
      <c r="E829">
        <v>6</v>
      </c>
      <c r="F829">
        <v>3</v>
      </c>
      <c r="G829">
        <v>1</v>
      </c>
      <c r="H829">
        <v>10</v>
      </c>
      <c r="I829">
        <v>8</v>
      </c>
      <c r="J829" s="4">
        <v>0</v>
      </c>
      <c r="K829" s="4">
        <v>0</v>
      </c>
      <c r="L829" s="4">
        <v>0</v>
      </c>
      <c r="M829" s="4">
        <v>0</v>
      </c>
      <c r="N829" t="b">
        <v>0</v>
      </c>
      <c r="O829" t="s">
        <v>16</v>
      </c>
      <c r="P829" t="s">
        <v>17</v>
      </c>
    </row>
    <row r="830" spans="1:16" x14ac:dyDescent="0.2">
      <c r="A830">
        <v>2017</v>
      </c>
      <c r="B830">
        <v>1451</v>
      </c>
      <c r="C830">
        <v>1136</v>
      </c>
      <c r="D830" t="s">
        <v>253</v>
      </c>
      <c r="E830">
        <v>6</v>
      </c>
      <c r="F830">
        <v>3</v>
      </c>
      <c r="G830">
        <v>1</v>
      </c>
      <c r="H830">
        <v>24</v>
      </c>
      <c r="I830">
        <v>1</v>
      </c>
      <c r="J830" s="4">
        <v>21096564.050000001</v>
      </c>
      <c r="K830" s="4">
        <v>21096564.050000001</v>
      </c>
      <c r="L830" s="4">
        <v>21096564.050000001</v>
      </c>
      <c r="M830" s="4">
        <v>21096564.050000001</v>
      </c>
      <c r="N830" t="b">
        <v>0</v>
      </c>
      <c r="O830" t="s">
        <v>16</v>
      </c>
      <c r="P830" t="s">
        <v>17</v>
      </c>
    </row>
    <row r="831" spans="1:16" x14ac:dyDescent="0.2">
      <c r="A831">
        <v>2017</v>
      </c>
      <c r="B831">
        <v>1451</v>
      </c>
      <c r="C831">
        <v>1136</v>
      </c>
      <c r="D831" t="s">
        <v>253</v>
      </c>
      <c r="E831">
        <v>6</v>
      </c>
      <c r="F831">
        <v>4</v>
      </c>
      <c r="G831">
        <v>1</v>
      </c>
      <c r="H831">
        <v>10</v>
      </c>
      <c r="I831">
        <v>1</v>
      </c>
      <c r="J831" s="4">
        <v>31800</v>
      </c>
      <c r="K831" s="4">
        <v>31800</v>
      </c>
      <c r="L831" s="4">
        <v>31800</v>
      </c>
      <c r="M831" s="4">
        <v>31800</v>
      </c>
      <c r="N831" t="b">
        <v>0</v>
      </c>
      <c r="O831" t="s">
        <v>16</v>
      </c>
      <c r="P831" t="s">
        <v>17</v>
      </c>
    </row>
    <row r="832" spans="1:16" x14ac:dyDescent="0.2">
      <c r="A832">
        <v>2017</v>
      </c>
      <c r="B832">
        <v>1451</v>
      </c>
      <c r="C832">
        <v>1136</v>
      </c>
      <c r="D832" t="s">
        <v>253</v>
      </c>
      <c r="E832">
        <v>6</v>
      </c>
      <c r="F832">
        <v>4</v>
      </c>
      <c r="G832">
        <v>1</v>
      </c>
      <c r="H832">
        <v>10</v>
      </c>
      <c r="I832">
        <v>8</v>
      </c>
      <c r="J832" s="4">
        <v>763468</v>
      </c>
      <c r="K832" s="4">
        <v>763468</v>
      </c>
      <c r="L832" s="4">
        <v>563468</v>
      </c>
      <c r="M832" s="4">
        <v>333987</v>
      </c>
      <c r="N832" t="b">
        <v>0</v>
      </c>
      <c r="O832" t="s">
        <v>16</v>
      </c>
      <c r="P832" t="s">
        <v>17</v>
      </c>
    </row>
    <row r="833" spans="1:16" x14ac:dyDescent="0.2">
      <c r="A833">
        <v>2017</v>
      </c>
      <c r="B833">
        <v>1451</v>
      </c>
      <c r="C833">
        <v>2002</v>
      </c>
      <c r="D833" t="s">
        <v>33</v>
      </c>
      <c r="E833">
        <v>6</v>
      </c>
      <c r="F833">
        <v>3</v>
      </c>
      <c r="G833">
        <v>0</v>
      </c>
      <c r="H833">
        <v>10</v>
      </c>
      <c r="I833">
        <v>1</v>
      </c>
      <c r="J833" s="4">
        <v>34443325</v>
      </c>
      <c r="K833" s="4">
        <v>34443325</v>
      </c>
      <c r="L833" s="4">
        <v>33993105.619999997</v>
      </c>
      <c r="M833" s="4">
        <v>33694883.109999999</v>
      </c>
      <c r="N833" t="b">
        <v>0</v>
      </c>
      <c r="O833" t="s">
        <v>16</v>
      </c>
      <c r="P833" t="s">
        <v>17</v>
      </c>
    </row>
    <row r="834" spans="1:16" x14ac:dyDescent="0.2">
      <c r="A834">
        <v>2017</v>
      </c>
      <c r="B834">
        <v>1451</v>
      </c>
      <c r="C834">
        <v>2002</v>
      </c>
      <c r="D834" t="s">
        <v>33</v>
      </c>
      <c r="E834">
        <v>6</v>
      </c>
      <c r="F834">
        <v>3</v>
      </c>
      <c r="G834">
        <v>0</v>
      </c>
      <c r="H834">
        <v>10</v>
      </c>
      <c r="I834">
        <v>3</v>
      </c>
      <c r="J834" s="4">
        <v>766.57</v>
      </c>
      <c r="K834" s="4">
        <v>766.57</v>
      </c>
      <c r="L834" s="4">
        <v>766.57</v>
      </c>
      <c r="M834" s="4">
        <v>766.57</v>
      </c>
      <c r="N834" t="b">
        <v>0</v>
      </c>
      <c r="O834" t="s">
        <v>16</v>
      </c>
      <c r="P834" t="s">
        <v>17</v>
      </c>
    </row>
    <row r="835" spans="1:16" x14ac:dyDescent="0.2">
      <c r="A835">
        <v>2017</v>
      </c>
      <c r="B835">
        <v>1451</v>
      </c>
      <c r="C835">
        <v>2417</v>
      </c>
      <c r="D835" t="s">
        <v>36</v>
      </c>
      <c r="E835">
        <v>6</v>
      </c>
      <c r="F835">
        <v>1</v>
      </c>
      <c r="G835">
        <v>0</v>
      </c>
      <c r="H835">
        <v>10</v>
      </c>
      <c r="I835">
        <v>1</v>
      </c>
      <c r="J835" s="4">
        <v>29013871.337873761</v>
      </c>
      <c r="K835" s="4">
        <v>30722443.309999999</v>
      </c>
      <c r="L835" s="4">
        <v>26513269.010000002</v>
      </c>
      <c r="M835" s="4">
        <v>26513269.010000002</v>
      </c>
      <c r="N835" t="b">
        <v>0</v>
      </c>
      <c r="O835" t="s">
        <v>16</v>
      </c>
      <c r="P835" t="s">
        <v>18</v>
      </c>
    </row>
    <row r="836" spans="1:16" x14ac:dyDescent="0.2">
      <c r="A836">
        <v>2017</v>
      </c>
      <c r="B836">
        <v>1451</v>
      </c>
      <c r="C836">
        <v>2417</v>
      </c>
      <c r="D836" t="s">
        <v>36</v>
      </c>
      <c r="E836">
        <v>6</v>
      </c>
      <c r="F836">
        <v>3</v>
      </c>
      <c r="G836">
        <v>0</v>
      </c>
      <c r="H836">
        <v>10</v>
      </c>
      <c r="I836">
        <v>7</v>
      </c>
      <c r="J836" s="4">
        <v>1819982.286906295</v>
      </c>
      <c r="K836" s="4">
        <v>1897180</v>
      </c>
      <c r="L836" s="4">
        <v>1641449.36</v>
      </c>
      <c r="M836" s="4">
        <v>1641449.36</v>
      </c>
      <c r="N836" t="b">
        <v>0</v>
      </c>
      <c r="O836" t="s">
        <v>16</v>
      </c>
      <c r="P836" t="s">
        <v>19</v>
      </c>
    </row>
    <row r="837" spans="1:16" x14ac:dyDescent="0.2">
      <c r="A837">
        <v>2017</v>
      </c>
      <c r="B837">
        <v>1451</v>
      </c>
      <c r="C837">
        <v>4221</v>
      </c>
      <c r="D837" t="s">
        <v>254</v>
      </c>
      <c r="E837">
        <v>10</v>
      </c>
      <c r="F837">
        <v>1</v>
      </c>
      <c r="G837">
        <v>0</v>
      </c>
      <c r="H837">
        <v>10</v>
      </c>
      <c r="I837">
        <v>1</v>
      </c>
      <c r="J837" s="4">
        <v>112521841.3409065</v>
      </c>
      <c r="K837" s="4">
        <v>119149904</v>
      </c>
      <c r="L837" s="4">
        <v>102956281.45</v>
      </c>
      <c r="M837" s="4">
        <v>102956281.45</v>
      </c>
      <c r="N837" t="b">
        <v>0</v>
      </c>
      <c r="O837" t="s">
        <v>200</v>
      </c>
      <c r="P837" t="s">
        <v>18</v>
      </c>
    </row>
    <row r="838" spans="1:16" x14ac:dyDescent="0.2">
      <c r="A838">
        <v>2017</v>
      </c>
      <c r="B838">
        <v>1451</v>
      </c>
      <c r="C838">
        <v>4221</v>
      </c>
      <c r="D838" t="s">
        <v>254</v>
      </c>
      <c r="E838">
        <v>10</v>
      </c>
      <c r="F838">
        <v>3</v>
      </c>
      <c r="G838">
        <v>0</v>
      </c>
      <c r="H838">
        <v>10</v>
      </c>
      <c r="I838">
        <v>7</v>
      </c>
      <c r="J838" s="4">
        <v>1019834.486435247</v>
      </c>
      <c r="K838" s="4">
        <v>1380300</v>
      </c>
      <c r="L838" s="4">
        <v>972423.92</v>
      </c>
      <c r="M838" s="4">
        <v>972423.92</v>
      </c>
      <c r="N838" t="b">
        <v>0</v>
      </c>
      <c r="O838" t="s">
        <v>200</v>
      </c>
      <c r="P838" t="s">
        <v>19</v>
      </c>
    </row>
    <row r="839" spans="1:16" x14ac:dyDescent="0.2">
      <c r="A839">
        <v>2017</v>
      </c>
      <c r="B839">
        <v>1451</v>
      </c>
      <c r="C839">
        <v>4601</v>
      </c>
      <c r="D839" t="s">
        <v>255</v>
      </c>
      <c r="E839">
        <v>6</v>
      </c>
      <c r="F839">
        <v>1</v>
      </c>
      <c r="G839">
        <v>0</v>
      </c>
      <c r="H839">
        <v>10</v>
      </c>
      <c r="I839">
        <v>1</v>
      </c>
      <c r="J839" s="4">
        <v>-3.7252902984619141E-9</v>
      </c>
      <c r="K839" s="4">
        <v>904231.6</v>
      </c>
      <c r="L839" s="4">
        <v>0</v>
      </c>
      <c r="M839" s="4">
        <v>0</v>
      </c>
      <c r="N839" t="b">
        <v>0</v>
      </c>
      <c r="O839" t="s">
        <v>16</v>
      </c>
      <c r="P839" t="s">
        <v>18</v>
      </c>
    </row>
    <row r="840" spans="1:16" x14ac:dyDescent="0.2">
      <c r="A840">
        <v>2017</v>
      </c>
      <c r="B840">
        <v>1451</v>
      </c>
      <c r="C840">
        <v>4601</v>
      </c>
      <c r="D840" t="s">
        <v>255</v>
      </c>
      <c r="E840">
        <v>6</v>
      </c>
      <c r="F840">
        <v>1</v>
      </c>
      <c r="G840">
        <v>0</v>
      </c>
      <c r="H840">
        <v>27</v>
      </c>
      <c r="I840">
        <v>1</v>
      </c>
      <c r="J840" s="4">
        <v>1403628904.3328371</v>
      </c>
      <c r="K840" s="4">
        <v>1412505678</v>
      </c>
      <c r="L840" s="4">
        <v>1287660188.6199999</v>
      </c>
      <c r="M840" s="4">
        <v>1287660188.6199999</v>
      </c>
      <c r="N840" t="b">
        <v>0</v>
      </c>
      <c r="O840" t="s">
        <v>16</v>
      </c>
      <c r="P840" t="s">
        <v>18</v>
      </c>
    </row>
    <row r="841" spans="1:16" x14ac:dyDescent="0.2">
      <c r="A841">
        <v>2017</v>
      </c>
      <c r="B841">
        <v>1451</v>
      </c>
      <c r="C841">
        <v>4601</v>
      </c>
      <c r="D841" t="s">
        <v>255</v>
      </c>
      <c r="E841">
        <v>6</v>
      </c>
      <c r="F841">
        <v>3</v>
      </c>
      <c r="G841">
        <v>0</v>
      </c>
      <c r="H841">
        <v>10</v>
      </c>
      <c r="I841">
        <v>1</v>
      </c>
      <c r="J841" s="4">
        <v>448076637.50999999</v>
      </c>
      <c r="K841" s="4">
        <v>448076637.50999999</v>
      </c>
      <c r="L841" s="4">
        <v>444866442.32999998</v>
      </c>
      <c r="M841" s="4">
        <v>438593984.30000001</v>
      </c>
      <c r="N841" t="b">
        <v>0</v>
      </c>
      <c r="O841" t="s">
        <v>16</v>
      </c>
      <c r="P841" t="s">
        <v>17</v>
      </c>
    </row>
    <row r="842" spans="1:16" x14ac:dyDescent="0.2">
      <c r="A842">
        <v>2017</v>
      </c>
      <c r="B842">
        <v>1451</v>
      </c>
      <c r="C842">
        <v>4601</v>
      </c>
      <c r="D842" t="s">
        <v>255</v>
      </c>
      <c r="E842">
        <v>6</v>
      </c>
      <c r="F842">
        <v>3</v>
      </c>
      <c r="G842">
        <v>0</v>
      </c>
      <c r="H842">
        <v>10</v>
      </c>
      <c r="I842">
        <v>3</v>
      </c>
      <c r="J842" s="4">
        <v>54261.03</v>
      </c>
      <c r="K842" s="4">
        <v>54261.03</v>
      </c>
      <c r="L842" s="4">
        <v>0</v>
      </c>
      <c r="M842" s="4">
        <v>0</v>
      </c>
      <c r="N842" t="b">
        <v>0</v>
      </c>
      <c r="O842" t="s">
        <v>16</v>
      </c>
      <c r="P842" t="s">
        <v>17</v>
      </c>
    </row>
    <row r="843" spans="1:16" x14ac:dyDescent="0.2">
      <c r="A843">
        <v>2017</v>
      </c>
      <c r="B843">
        <v>1451</v>
      </c>
      <c r="C843">
        <v>4601</v>
      </c>
      <c r="D843" t="s">
        <v>255</v>
      </c>
      <c r="E843">
        <v>6</v>
      </c>
      <c r="F843">
        <v>3</v>
      </c>
      <c r="G843">
        <v>0</v>
      </c>
      <c r="H843">
        <v>10</v>
      </c>
      <c r="I843">
        <v>7</v>
      </c>
      <c r="J843" s="4">
        <v>32468380.09</v>
      </c>
      <c r="K843" s="4">
        <v>33118120.09</v>
      </c>
      <c r="L843" s="4">
        <v>33057291.25</v>
      </c>
      <c r="M843" s="4">
        <v>33057291.25</v>
      </c>
      <c r="N843" t="b">
        <v>0</v>
      </c>
      <c r="O843" t="s">
        <v>16</v>
      </c>
      <c r="P843" t="s">
        <v>19</v>
      </c>
    </row>
    <row r="844" spans="1:16" x14ac:dyDescent="0.2">
      <c r="A844">
        <v>2017</v>
      </c>
      <c r="B844">
        <v>1451</v>
      </c>
      <c r="C844">
        <v>4601</v>
      </c>
      <c r="D844" t="s">
        <v>255</v>
      </c>
      <c r="E844">
        <v>6</v>
      </c>
      <c r="F844">
        <v>3</v>
      </c>
      <c r="G844">
        <v>0</v>
      </c>
      <c r="H844">
        <v>10</v>
      </c>
      <c r="I844">
        <v>8</v>
      </c>
      <c r="J844" s="4">
        <v>440000</v>
      </c>
      <c r="K844" s="4">
        <v>440000</v>
      </c>
      <c r="L844" s="4">
        <v>440000</v>
      </c>
      <c r="M844" s="4">
        <v>0</v>
      </c>
      <c r="N844" t="b">
        <v>0</v>
      </c>
      <c r="O844" t="s">
        <v>16</v>
      </c>
      <c r="P844" t="s">
        <v>17</v>
      </c>
    </row>
    <row r="845" spans="1:16" x14ac:dyDescent="0.2">
      <c r="A845">
        <v>2017</v>
      </c>
      <c r="B845">
        <v>1451</v>
      </c>
      <c r="C845">
        <v>4601</v>
      </c>
      <c r="D845" t="s">
        <v>255</v>
      </c>
      <c r="E845">
        <v>6</v>
      </c>
      <c r="F845">
        <v>3</v>
      </c>
      <c r="G845">
        <v>0</v>
      </c>
      <c r="H845">
        <v>24</v>
      </c>
      <c r="I845">
        <v>1</v>
      </c>
      <c r="J845" s="4">
        <v>142866.48000000001</v>
      </c>
      <c r="K845" s="4">
        <v>142866.48000000001</v>
      </c>
      <c r="L845" s="4">
        <v>0</v>
      </c>
      <c r="M845" s="4">
        <v>0</v>
      </c>
      <c r="N845" t="b">
        <v>0</v>
      </c>
      <c r="O845" t="s">
        <v>16</v>
      </c>
      <c r="P845" t="s">
        <v>17</v>
      </c>
    </row>
    <row r="846" spans="1:16" x14ac:dyDescent="0.2">
      <c r="A846">
        <v>2017</v>
      </c>
      <c r="B846">
        <v>1451</v>
      </c>
      <c r="C846">
        <v>4601</v>
      </c>
      <c r="D846" t="s">
        <v>255</v>
      </c>
      <c r="E846">
        <v>6</v>
      </c>
      <c r="F846">
        <v>3</v>
      </c>
      <c r="G846">
        <v>0</v>
      </c>
      <c r="H846">
        <v>27</v>
      </c>
      <c r="I846">
        <v>7</v>
      </c>
      <c r="J846" s="4">
        <v>8101363.6546102054</v>
      </c>
      <c r="K846" s="4">
        <v>12500000</v>
      </c>
      <c r="L846" s="4">
        <v>3556908.67</v>
      </c>
      <c r="M846" s="4">
        <v>3556908.67</v>
      </c>
      <c r="N846" t="b">
        <v>0</v>
      </c>
      <c r="O846" t="s">
        <v>16</v>
      </c>
      <c r="P846" t="s">
        <v>19</v>
      </c>
    </row>
    <row r="847" spans="1:16" x14ac:dyDescent="0.2">
      <c r="A847">
        <v>2017</v>
      </c>
      <c r="B847">
        <v>1451</v>
      </c>
      <c r="C847">
        <v>4601</v>
      </c>
      <c r="D847" t="s">
        <v>255</v>
      </c>
      <c r="E847">
        <v>6</v>
      </c>
      <c r="F847">
        <v>3</v>
      </c>
      <c r="G847">
        <v>0</v>
      </c>
      <c r="H847">
        <v>60</v>
      </c>
      <c r="I847">
        <v>1</v>
      </c>
      <c r="J847" s="4">
        <v>3380000</v>
      </c>
      <c r="K847" s="4">
        <v>3380000</v>
      </c>
      <c r="L847" s="4">
        <v>2187949.29</v>
      </c>
      <c r="M847" s="4">
        <v>2159287.62</v>
      </c>
      <c r="N847" t="b">
        <v>0</v>
      </c>
      <c r="O847" t="s">
        <v>16</v>
      </c>
      <c r="P847" t="s">
        <v>17</v>
      </c>
    </row>
    <row r="848" spans="1:16" x14ac:dyDescent="0.2">
      <c r="A848">
        <v>2017</v>
      </c>
      <c r="B848">
        <v>1451</v>
      </c>
      <c r="C848">
        <v>4601</v>
      </c>
      <c r="D848" t="s">
        <v>255</v>
      </c>
      <c r="E848">
        <v>6</v>
      </c>
      <c r="F848">
        <v>3</v>
      </c>
      <c r="G848">
        <v>0</v>
      </c>
      <c r="H848">
        <v>61</v>
      </c>
      <c r="I848">
        <v>1</v>
      </c>
      <c r="J848" s="4">
        <v>500000</v>
      </c>
      <c r="K848" s="4">
        <v>500000</v>
      </c>
      <c r="L848" s="4">
        <v>219413.77</v>
      </c>
      <c r="M848" s="4">
        <v>205366.35</v>
      </c>
      <c r="N848" t="b">
        <v>0</v>
      </c>
      <c r="O848" t="s">
        <v>16</v>
      </c>
      <c r="P848" t="s">
        <v>17</v>
      </c>
    </row>
    <row r="849" spans="1:16" x14ac:dyDescent="0.2">
      <c r="A849">
        <v>2017</v>
      </c>
      <c r="B849">
        <v>1451</v>
      </c>
      <c r="C849">
        <v>4601</v>
      </c>
      <c r="D849" t="s">
        <v>255</v>
      </c>
      <c r="E849">
        <v>6</v>
      </c>
      <c r="F849">
        <v>4</v>
      </c>
      <c r="G849">
        <v>0</v>
      </c>
      <c r="H849">
        <v>10</v>
      </c>
      <c r="I849">
        <v>1</v>
      </c>
      <c r="J849" s="4">
        <v>480993.49</v>
      </c>
      <c r="K849" s="4">
        <v>480993.49</v>
      </c>
      <c r="L849" s="4">
        <v>479194.51</v>
      </c>
      <c r="M849" s="4">
        <v>15001.3</v>
      </c>
      <c r="N849" t="b">
        <v>0</v>
      </c>
      <c r="O849" t="s">
        <v>16</v>
      </c>
      <c r="P849" t="s">
        <v>17</v>
      </c>
    </row>
    <row r="850" spans="1:16" x14ac:dyDescent="0.2">
      <c r="A850">
        <v>2017</v>
      </c>
      <c r="B850">
        <v>1451</v>
      </c>
      <c r="C850">
        <v>4601</v>
      </c>
      <c r="D850" t="s">
        <v>255</v>
      </c>
      <c r="E850">
        <v>6</v>
      </c>
      <c r="F850">
        <v>4</v>
      </c>
      <c r="G850">
        <v>0</v>
      </c>
      <c r="H850">
        <v>10</v>
      </c>
      <c r="I850">
        <v>3</v>
      </c>
      <c r="J850" s="4">
        <v>39783.32</v>
      </c>
      <c r="K850" s="4">
        <v>39783.32</v>
      </c>
      <c r="L850" s="4">
        <v>0</v>
      </c>
      <c r="M850" s="4">
        <v>0</v>
      </c>
      <c r="N850" t="b">
        <v>0</v>
      </c>
      <c r="O850" t="s">
        <v>16</v>
      </c>
      <c r="P850" t="s">
        <v>17</v>
      </c>
    </row>
    <row r="851" spans="1:16" x14ac:dyDescent="0.2">
      <c r="A851">
        <v>2017</v>
      </c>
      <c r="B851">
        <v>1451</v>
      </c>
      <c r="C851">
        <v>4601</v>
      </c>
      <c r="D851" t="s">
        <v>255</v>
      </c>
      <c r="E851">
        <v>6</v>
      </c>
      <c r="F851">
        <v>4</v>
      </c>
      <c r="G851">
        <v>0</v>
      </c>
      <c r="H851">
        <v>24</v>
      </c>
      <c r="I851">
        <v>1</v>
      </c>
      <c r="J851" s="4">
        <v>474450.31</v>
      </c>
      <c r="K851" s="4">
        <v>474450.31</v>
      </c>
      <c r="L851" s="4">
        <v>0</v>
      </c>
      <c r="M851" s="4">
        <v>0</v>
      </c>
      <c r="N851" t="b">
        <v>0</v>
      </c>
      <c r="O851" t="s">
        <v>16</v>
      </c>
      <c r="P851" t="s">
        <v>17</v>
      </c>
    </row>
    <row r="852" spans="1:16" x14ac:dyDescent="0.2">
      <c r="A852">
        <v>2017</v>
      </c>
      <c r="B852">
        <v>1451</v>
      </c>
      <c r="C852">
        <v>4601</v>
      </c>
      <c r="D852" t="s">
        <v>255</v>
      </c>
      <c r="E852">
        <v>6</v>
      </c>
      <c r="F852">
        <v>4</v>
      </c>
      <c r="G852">
        <v>0</v>
      </c>
      <c r="H852">
        <v>48</v>
      </c>
      <c r="I852">
        <v>1</v>
      </c>
      <c r="J852" s="4">
        <v>1394000</v>
      </c>
      <c r="K852" s="4">
        <v>1394000</v>
      </c>
      <c r="L852" s="4">
        <v>1394000</v>
      </c>
      <c r="M852" s="4">
        <v>1312000</v>
      </c>
      <c r="N852" t="b">
        <v>0</v>
      </c>
      <c r="O852" t="s">
        <v>16</v>
      </c>
      <c r="P852" t="s">
        <v>17</v>
      </c>
    </row>
    <row r="853" spans="1:16" x14ac:dyDescent="0.2">
      <c r="A853">
        <v>2017</v>
      </c>
      <c r="B853">
        <v>1451</v>
      </c>
      <c r="C853">
        <v>4603</v>
      </c>
      <c r="D853" t="s">
        <v>256</v>
      </c>
      <c r="E853">
        <v>10</v>
      </c>
      <c r="F853">
        <v>3</v>
      </c>
      <c r="G853">
        <v>0</v>
      </c>
      <c r="H853">
        <v>10</v>
      </c>
      <c r="I853">
        <v>1</v>
      </c>
      <c r="J853" s="4">
        <v>14807824</v>
      </c>
      <c r="K853" s="4">
        <v>14807824</v>
      </c>
      <c r="L853" s="4">
        <v>14807418.59</v>
      </c>
      <c r="M853" s="4">
        <v>14105921.57</v>
      </c>
      <c r="N853" t="b">
        <v>0</v>
      </c>
      <c r="O853" t="s">
        <v>200</v>
      </c>
      <c r="P853" t="s">
        <v>17</v>
      </c>
    </row>
    <row r="854" spans="1:16" x14ac:dyDescent="0.2">
      <c r="A854">
        <v>2017</v>
      </c>
      <c r="B854">
        <v>1451</v>
      </c>
      <c r="C854">
        <v>4603</v>
      </c>
      <c r="D854" t="s">
        <v>256</v>
      </c>
      <c r="E854">
        <v>10</v>
      </c>
      <c r="F854">
        <v>4</v>
      </c>
      <c r="G854">
        <v>0</v>
      </c>
      <c r="H854">
        <v>10</v>
      </c>
      <c r="I854">
        <v>1</v>
      </c>
      <c r="J854" s="4">
        <v>9800000</v>
      </c>
      <c r="K854" s="4">
        <v>9800000</v>
      </c>
      <c r="L854" s="4">
        <v>9761313.1100000013</v>
      </c>
      <c r="M854" s="4">
        <v>1057896.1000000001</v>
      </c>
      <c r="N854" t="b">
        <v>0</v>
      </c>
      <c r="O854" t="s">
        <v>200</v>
      </c>
      <c r="P854" t="s">
        <v>17</v>
      </c>
    </row>
    <row r="855" spans="1:16" x14ac:dyDescent="0.2">
      <c r="A855">
        <v>2017</v>
      </c>
      <c r="B855">
        <v>1451</v>
      </c>
      <c r="C855">
        <v>4603</v>
      </c>
      <c r="D855" t="s">
        <v>256</v>
      </c>
      <c r="E855">
        <v>10</v>
      </c>
      <c r="F855">
        <v>4</v>
      </c>
      <c r="G855">
        <v>0</v>
      </c>
      <c r="H855">
        <v>10</v>
      </c>
      <c r="I855">
        <v>3</v>
      </c>
      <c r="J855" s="4">
        <v>121360.38</v>
      </c>
      <c r="K855" s="4">
        <v>121360.38</v>
      </c>
      <c r="L855" s="4">
        <v>61236</v>
      </c>
      <c r="M855" s="4">
        <v>61236</v>
      </c>
      <c r="N855" t="b">
        <v>0</v>
      </c>
      <c r="O855" t="s">
        <v>200</v>
      </c>
      <c r="P855" t="s">
        <v>17</v>
      </c>
    </row>
    <row r="856" spans="1:16" x14ac:dyDescent="0.2">
      <c r="A856">
        <v>2017</v>
      </c>
      <c r="B856">
        <v>1451</v>
      </c>
      <c r="C856">
        <v>4603</v>
      </c>
      <c r="D856" t="s">
        <v>256</v>
      </c>
      <c r="E856">
        <v>10</v>
      </c>
      <c r="F856">
        <v>4</v>
      </c>
      <c r="G856">
        <v>0</v>
      </c>
      <c r="H856">
        <v>24</v>
      </c>
      <c r="I856">
        <v>1</v>
      </c>
      <c r="J856" s="4">
        <v>300000</v>
      </c>
      <c r="K856" s="4">
        <v>300000</v>
      </c>
      <c r="L856" s="4">
        <v>129780</v>
      </c>
      <c r="M856" s="4">
        <v>129780</v>
      </c>
      <c r="N856" t="b">
        <v>0</v>
      </c>
      <c r="O856" t="s">
        <v>16</v>
      </c>
      <c r="P856" t="s">
        <v>17</v>
      </c>
    </row>
    <row r="857" spans="1:16" x14ac:dyDescent="0.2">
      <c r="A857">
        <v>2017</v>
      </c>
      <c r="B857">
        <v>1451</v>
      </c>
      <c r="C857">
        <v>4666</v>
      </c>
      <c r="D857" t="s">
        <v>257</v>
      </c>
      <c r="E857">
        <v>6</v>
      </c>
      <c r="F857">
        <v>3</v>
      </c>
      <c r="G857">
        <v>0</v>
      </c>
      <c r="H857">
        <v>10</v>
      </c>
      <c r="I857">
        <v>1</v>
      </c>
      <c r="J857" s="4">
        <v>0</v>
      </c>
      <c r="K857" s="4">
        <v>0</v>
      </c>
      <c r="L857" s="4">
        <v>0</v>
      </c>
      <c r="M857" s="4">
        <v>0</v>
      </c>
      <c r="N857" t="b">
        <v>0</v>
      </c>
      <c r="O857" t="s">
        <v>16</v>
      </c>
      <c r="P857" t="s">
        <v>17</v>
      </c>
    </row>
    <row r="858" spans="1:16" x14ac:dyDescent="0.2">
      <c r="A858">
        <v>2017</v>
      </c>
      <c r="B858">
        <v>1471</v>
      </c>
      <c r="C858">
        <v>1010</v>
      </c>
      <c r="D858" t="s">
        <v>258</v>
      </c>
      <c r="E858">
        <v>17</v>
      </c>
      <c r="F858">
        <v>3</v>
      </c>
      <c r="G858">
        <v>1</v>
      </c>
      <c r="H858">
        <v>10</v>
      </c>
      <c r="I858">
        <v>1</v>
      </c>
      <c r="J858" s="4">
        <v>1000</v>
      </c>
      <c r="K858" s="4">
        <v>1000</v>
      </c>
      <c r="L858" s="4">
        <v>1000</v>
      </c>
      <c r="M858" s="4">
        <v>766.07</v>
      </c>
      <c r="N858" t="b">
        <v>0</v>
      </c>
      <c r="O858" t="s">
        <v>16</v>
      </c>
      <c r="P858" t="s">
        <v>17</v>
      </c>
    </row>
    <row r="859" spans="1:16" x14ac:dyDescent="0.2">
      <c r="A859">
        <v>2017</v>
      </c>
      <c r="B859">
        <v>1471</v>
      </c>
      <c r="C859">
        <v>1010</v>
      </c>
      <c r="D859" t="s">
        <v>258</v>
      </c>
      <c r="E859">
        <v>17</v>
      </c>
      <c r="F859">
        <v>3</v>
      </c>
      <c r="G859">
        <v>1</v>
      </c>
      <c r="H859">
        <v>10</v>
      </c>
      <c r="I859">
        <v>3</v>
      </c>
      <c r="J859" s="4">
        <v>100000</v>
      </c>
      <c r="K859" s="4">
        <v>100000</v>
      </c>
      <c r="L859" s="4">
        <v>100000</v>
      </c>
      <c r="M859" s="4">
        <v>53592.79</v>
      </c>
      <c r="N859" t="b">
        <v>0</v>
      </c>
      <c r="O859" t="s">
        <v>16</v>
      </c>
      <c r="P859" t="s">
        <v>17</v>
      </c>
    </row>
    <row r="860" spans="1:16" x14ac:dyDescent="0.2">
      <c r="A860">
        <v>2017</v>
      </c>
      <c r="B860">
        <v>1471</v>
      </c>
      <c r="C860">
        <v>1010</v>
      </c>
      <c r="D860" t="s">
        <v>258</v>
      </c>
      <c r="E860">
        <v>17</v>
      </c>
      <c r="F860">
        <v>3</v>
      </c>
      <c r="G860">
        <v>1</v>
      </c>
      <c r="H860">
        <v>24</v>
      </c>
      <c r="I860">
        <v>1</v>
      </c>
      <c r="J860" s="4">
        <v>2595663.13</v>
      </c>
      <c r="K860" s="4">
        <v>2595663.13</v>
      </c>
      <c r="L860" s="4">
        <v>600000</v>
      </c>
      <c r="M860" s="4">
        <v>498972.18</v>
      </c>
      <c r="N860" t="b">
        <v>0</v>
      </c>
      <c r="O860" t="s">
        <v>16</v>
      </c>
      <c r="P860" t="s">
        <v>17</v>
      </c>
    </row>
    <row r="861" spans="1:16" x14ac:dyDescent="0.2">
      <c r="A861">
        <v>2017</v>
      </c>
      <c r="B861">
        <v>1471</v>
      </c>
      <c r="C861">
        <v>1010</v>
      </c>
      <c r="D861" t="s">
        <v>258</v>
      </c>
      <c r="E861">
        <v>17</v>
      </c>
      <c r="F861">
        <v>4</v>
      </c>
      <c r="G861">
        <v>1</v>
      </c>
      <c r="H861">
        <v>10</v>
      </c>
      <c r="I861">
        <v>3</v>
      </c>
      <c r="J861" s="4">
        <v>100000</v>
      </c>
      <c r="K861" s="4">
        <v>100000</v>
      </c>
      <c r="L861" s="4">
        <v>0</v>
      </c>
      <c r="M861" s="4">
        <v>0</v>
      </c>
      <c r="N861" t="b">
        <v>0</v>
      </c>
      <c r="O861" t="s">
        <v>16</v>
      </c>
      <c r="P861" t="s">
        <v>17</v>
      </c>
    </row>
    <row r="862" spans="1:16" x14ac:dyDescent="0.2">
      <c r="A862">
        <v>2017</v>
      </c>
      <c r="B862">
        <v>1471</v>
      </c>
      <c r="C862">
        <v>1010</v>
      </c>
      <c r="D862" t="s">
        <v>258</v>
      </c>
      <c r="E862">
        <v>17</v>
      </c>
      <c r="F862">
        <v>4</v>
      </c>
      <c r="G862">
        <v>1</v>
      </c>
      <c r="H862">
        <v>24</v>
      </c>
      <c r="I862">
        <v>1</v>
      </c>
      <c r="J862" s="4">
        <v>3524647</v>
      </c>
      <c r="K862" s="4">
        <v>3524647</v>
      </c>
      <c r="L862" s="4">
        <v>0</v>
      </c>
      <c r="M862" s="4">
        <v>0</v>
      </c>
      <c r="N862" t="b">
        <v>0</v>
      </c>
      <c r="O862" t="s">
        <v>16</v>
      </c>
      <c r="P862" t="s">
        <v>17</v>
      </c>
    </row>
    <row r="863" spans="1:16" x14ac:dyDescent="0.2">
      <c r="A863">
        <v>2017</v>
      </c>
      <c r="B863">
        <v>1471</v>
      </c>
      <c r="C863">
        <v>1013</v>
      </c>
      <c r="D863" t="s">
        <v>259</v>
      </c>
      <c r="E863">
        <v>17</v>
      </c>
      <c r="F863">
        <v>3</v>
      </c>
      <c r="G863">
        <v>0</v>
      </c>
      <c r="H863">
        <v>10</v>
      </c>
      <c r="I863">
        <v>1</v>
      </c>
      <c r="J863" s="4">
        <v>1000</v>
      </c>
      <c r="K863" s="4">
        <v>1000</v>
      </c>
      <c r="L863" s="4">
        <v>0</v>
      </c>
      <c r="M863" s="4">
        <v>0</v>
      </c>
      <c r="N863" t="b">
        <v>0</v>
      </c>
      <c r="O863" t="s">
        <v>16</v>
      </c>
      <c r="P863" t="s">
        <v>17</v>
      </c>
    </row>
    <row r="864" spans="1:16" x14ac:dyDescent="0.2">
      <c r="A864">
        <v>2017</v>
      </c>
      <c r="B864">
        <v>1471</v>
      </c>
      <c r="C864">
        <v>1014</v>
      </c>
      <c r="D864" t="s">
        <v>260</v>
      </c>
      <c r="E864">
        <v>17</v>
      </c>
      <c r="F864">
        <v>3</v>
      </c>
      <c r="G864">
        <v>1</v>
      </c>
      <c r="H864">
        <v>10</v>
      </c>
      <c r="I864">
        <v>1</v>
      </c>
      <c r="J864" s="4">
        <v>1000</v>
      </c>
      <c r="K864" s="4">
        <v>1000</v>
      </c>
      <c r="L864" s="4">
        <v>0</v>
      </c>
      <c r="M864" s="4">
        <v>0</v>
      </c>
      <c r="N864" t="b">
        <v>0</v>
      </c>
      <c r="O864" t="s">
        <v>16</v>
      </c>
      <c r="P864" t="s">
        <v>17</v>
      </c>
    </row>
    <row r="865" spans="1:16" x14ac:dyDescent="0.2">
      <c r="A865">
        <v>2017</v>
      </c>
      <c r="B865">
        <v>1471</v>
      </c>
      <c r="C865">
        <v>1014</v>
      </c>
      <c r="D865" t="s">
        <v>260</v>
      </c>
      <c r="E865">
        <v>17</v>
      </c>
      <c r="F865">
        <v>4</v>
      </c>
      <c r="G865">
        <v>1</v>
      </c>
      <c r="H865">
        <v>24</v>
      </c>
      <c r="I865">
        <v>1</v>
      </c>
      <c r="J865" s="4">
        <v>4570404.05</v>
      </c>
      <c r="K865" s="4">
        <v>4570404.05</v>
      </c>
      <c r="L865" s="4">
        <v>4570404.05</v>
      </c>
      <c r="M865" s="4">
        <v>4570404.05</v>
      </c>
      <c r="N865" t="b">
        <v>0</v>
      </c>
      <c r="O865" t="s">
        <v>16</v>
      </c>
      <c r="P865" t="s">
        <v>17</v>
      </c>
    </row>
    <row r="866" spans="1:16" x14ac:dyDescent="0.2">
      <c r="A866">
        <v>2017</v>
      </c>
      <c r="B866">
        <v>1471</v>
      </c>
      <c r="C866">
        <v>1112</v>
      </c>
      <c r="D866" t="s">
        <v>261</v>
      </c>
      <c r="E866">
        <v>17</v>
      </c>
      <c r="F866">
        <v>4</v>
      </c>
      <c r="G866">
        <v>1</v>
      </c>
      <c r="H866">
        <v>24</v>
      </c>
      <c r="I866">
        <v>1</v>
      </c>
      <c r="J866" s="4">
        <v>124800</v>
      </c>
      <c r="K866" s="4">
        <v>124800</v>
      </c>
      <c r="L866" s="4">
        <v>0</v>
      </c>
      <c r="M866" s="4">
        <v>0</v>
      </c>
      <c r="N866" t="b">
        <v>0</v>
      </c>
      <c r="O866" t="s">
        <v>16</v>
      </c>
      <c r="P866" t="s">
        <v>17</v>
      </c>
    </row>
    <row r="867" spans="1:16" x14ac:dyDescent="0.2">
      <c r="A867">
        <v>2017</v>
      </c>
      <c r="B867">
        <v>1471</v>
      </c>
      <c r="C867">
        <v>1113</v>
      </c>
      <c r="D867" t="s">
        <v>262</v>
      </c>
      <c r="E867">
        <v>17</v>
      </c>
      <c r="F867">
        <v>3</v>
      </c>
      <c r="G867">
        <v>1</v>
      </c>
      <c r="H867">
        <v>10</v>
      </c>
      <c r="I867">
        <v>1</v>
      </c>
      <c r="J867" s="4">
        <v>1000</v>
      </c>
      <c r="K867" s="4">
        <v>1000</v>
      </c>
      <c r="L867" s="4">
        <v>0</v>
      </c>
      <c r="M867" s="4">
        <v>0</v>
      </c>
      <c r="N867" t="b">
        <v>0</v>
      </c>
      <c r="O867" t="s">
        <v>16</v>
      </c>
      <c r="P867" t="s">
        <v>17</v>
      </c>
    </row>
    <row r="868" spans="1:16" x14ac:dyDescent="0.2">
      <c r="A868">
        <v>2017</v>
      </c>
      <c r="B868">
        <v>1471</v>
      </c>
      <c r="C868">
        <v>1113</v>
      </c>
      <c r="D868" t="s">
        <v>262</v>
      </c>
      <c r="E868">
        <v>17</v>
      </c>
      <c r="F868">
        <v>4</v>
      </c>
      <c r="G868">
        <v>1</v>
      </c>
      <c r="H868">
        <v>24</v>
      </c>
      <c r="I868">
        <v>1</v>
      </c>
      <c r="J868" s="4">
        <v>4520832</v>
      </c>
      <c r="K868" s="4">
        <v>4520832</v>
      </c>
      <c r="L868" s="4">
        <v>0</v>
      </c>
      <c r="M868" s="4">
        <v>0</v>
      </c>
      <c r="N868" t="b">
        <v>0</v>
      </c>
      <c r="O868" t="s">
        <v>16</v>
      </c>
      <c r="P868" t="s">
        <v>17</v>
      </c>
    </row>
    <row r="869" spans="1:16" x14ac:dyDescent="0.2">
      <c r="A869">
        <v>2017</v>
      </c>
      <c r="B869">
        <v>1471</v>
      </c>
      <c r="C869">
        <v>2001</v>
      </c>
      <c r="D869" t="s">
        <v>41</v>
      </c>
      <c r="E869">
        <v>15</v>
      </c>
      <c r="F869">
        <v>3</v>
      </c>
      <c r="G869">
        <v>0</v>
      </c>
      <c r="H869">
        <v>10</v>
      </c>
      <c r="I869">
        <v>1</v>
      </c>
      <c r="J869" s="4">
        <v>25000</v>
      </c>
      <c r="K869" s="4">
        <v>25000</v>
      </c>
      <c r="L869" s="4">
        <v>25000</v>
      </c>
      <c r="M869" s="4">
        <v>23437.96</v>
      </c>
      <c r="N869" t="b">
        <v>0</v>
      </c>
      <c r="O869" t="s">
        <v>16</v>
      </c>
      <c r="P869" t="s">
        <v>17</v>
      </c>
    </row>
    <row r="870" spans="1:16" x14ac:dyDescent="0.2">
      <c r="A870">
        <v>2017</v>
      </c>
      <c r="B870">
        <v>1471</v>
      </c>
      <c r="C870">
        <v>2002</v>
      </c>
      <c r="D870" t="s">
        <v>33</v>
      </c>
      <c r="E870">
        <v>15</v>
      </c>
      <c r="F870">
        <v>3</v>
      </c>
      <c r="G870">
        <v>0</v>
      </c>
      <c r="H870">
        <v>10</v>
      </c>
      <c r="I870">
        <v>1</v>
      </c>
      <c r="J870" s="4">
        <v>1034740</v>
      </c>
      <c r="K870" s="4">
        <v>1034740</v>
      </c>
      <c r="L870" s="4">
        <v>1034730.2</v>
      </c>
      <c r="M870" s="4">
        <v>864545.33</v>
      </c>
      <c r="N870" t="b">
        <v>0</v>
      </c>
      <c r="O870" t="s">
        <v>16</v>
      </c>
      <c r="P870" t="s">
        <v>17</v>
      </c>
    </row>
    <row r="871" spans="1:16" x14ac:dyDescent="0.2">
      <c r="A871">
        <v>2017</v>
      </c>
      <c r="B871">
        <v>1471</v>
      </c>
      <c r="C871">
        <v>2002</v>
      </c>
      <c r="D871" t="s">
        <v>33</v>
      </c>
      <c r="E871">
        <v>15</v>
      </c>
      <c r="F871">
        <v>3</v>
      </c>
      <c r="G871">
        <v>0</v>
      </c>
      <c r="H871">
        <v>60</v>
      </c>
      <c r="I871">
        <v>1</v>
      </c>
      <c r="J871" s="4">
        <v>161112</v>
      </c>
      <c r="K871" s="4">
        <v>161112</v>
      </c>
      <c r="L871" s="4">
        <v>0</v>
      </c>
      <c r="M871" s="4">
        <v>0</v>
      </c>
      <c r="N871" t="b">
        <v>0</v>
      </c>
      <c r="O871" t="s">
        <v>16</v>
      </c>
      <c r="P871" t="s">
        <v>17</v>
      </c>
    </row>
    <row r="872" spans="1:16" x14ac:dyDescent="0.2">
      <c r="A872">
        <v>2017</v>
      </c>
      <c r="B872">
        <v>1471</v>
      </c>
      <c r="C872">
        <v>2038</v>
      </c>
      <c r="D872" t="s">
        <v>263</v>
      </c>
      <c r="E872">
        <v>15</v>
      </c>
      <c r="F872">
        <v>3</v>
      </c>
      <c r="G872">
        <v>0</v>
      </c>
      <c r="H872">
        <v>10</v>
      </c>
      <c r="I872">
        <v>1</v>
      </c>
      <c r="J872" s="4">
        <v>40000</v>
      </c>
      <c r="K872" s="4">
        <v>40000</v>
      </c>
      <c r="L872" s="4">
        <v>40000</v>
      </c>
      <c r="M872" s="4">
        <v>27995.26</v>
      </c>
      <c r="N872" t="b">
        <v>0</v>
      </c>
      <c r="O872" t="s">
        <v>16</v>
      </c>
      <c r="P872" t="s">
        <v>17</v>
      </c>
    </row>
    <row r="873" spans="1:16" x14ac:dyDescent="0.2">
      <c r="A873">
        <v>2017</v>
      </c>
      <c r="B873">
        <v>1471</v>
      </c>
      <c r="C873">
        <v>2107</v>
      </c>
      <c r="D873" t="s">
        <v>264</v>
      </c>
      <c r="E873">
        <v>17</v>
      </c>
      <c r="F873">
        <v>3</v>
      </c>
      <c r="G873">
        <v>1</v>
      </c>
      <c r="H873">
        <v>10</v>
      </c>
      <c r="I873">
        <v>1</v>
      </c>
      <c r="J873" s="4">
        <v>2105000</v>
      </c>
      <c r="K873" s="4">
        <v>2105000</v>
      </c>
      <c r="L873" s="4">
        <v>10200</v>
      </c>
      <c r="M873" s="4">
        <v>2340.73</v>
      </c>
      <c r="N873" t="b">
        <v>0</v>
      </c>
      <c r="O873" t="s">
        <v>16</v>
      </c>
      <c r="P873" t="s">
        <v>17</v>
      </c>
    </row>
    <row r="874" spans="1:16" x14ac:dyDescent="0.2">
      <c r="A874">
        <v>2017</v>
      </c>
      <c r="B874">
        <v>1471</v>
      </c>
      <c r="C874">
        <v>2112</v>
      </c>
      <c r="D874" t="s">
        <v>265</v>
      </c>
      <c r="E874">
        <v>15</v>
      </c>
      <c r="F874">
        <v>3</v>
      </c>
      <c r="G874">
        <v>0</v>
      </c>
      <c r="H874">
        <v>10</v>
      </c>
      <c r="I874">
        <v>1</v>
      </c>
      <c r="J874" s="4">
        <v>640000</v>
      </c>
      <c r="K874" s="4">
        <v>640000</v>
      </c>
      <c r="L874" s="4">
        <v>640000</v>
      </c>
      <c r="M874" s="4">
        <v>53844.65</v>
      </c>
      <c r="N874" t="b">
        <v>0</v>
      </c>
      <c r="O874" t="s">
        <v>16</v>
      </c>
      <c r="P874" t="s">
        <v>17</v>
      </c>
    </row>
    <row r="875" spans="1:16" x14ac:dyDescent="0.2">
      <c r="A875">
        <v>2017</v>
      </c>
      <c r="B875">
        <v>1471</v>
      </c>
      <c r="C875">
        <v>2417</v>
      </c>
      <c r="D875" t="s">
        <v>36</v>
      </c>
      <c r="E875">
        <v>15</v>
      </c>
      <c r="F875">
        <v>1</v>
      </c>
      <c r="G875">
        <v>0</v>
      </c>
      <c r="H875">
        <v>10</v>
      </c>
      <c r="I875">
        <v>1</v>
      </c>
      <c r="J875" s="4">
        <v>7223595.6781373546</v>
      </c>
      <c r="K875" s="4">
        <v>7353600</v>
      </c>
      <c r="L875" s="4">
        <v>6711241.3499999996</v>
      </c>
      <c r="M875" s="4">
        <v>6711241.3500000006</v>
      </c>
      <c r="N875" t="b">
        <v>0</v>
      </c>
      <c r="O875" t="s">
        <v>16</v>
      </c>
      <c r="P875" t="s">
        <v>18</v>
      </c>
    </row>
    <row r="876" spans="1:16" x14ac:dyDescent="0.2">
      <c r="A876">
        <v>2017</v>
      </c>
      <c r="B876">
        <v>1471</v>
      </c>
      <c r="C876">
        <v>2417</v>
      </c>
      <c r="D876" t="s">
        <v>36</v>
      </c>
      <c r="E876">
        <v>15</v>
      </c>
      <c r="F876">
        <v>3</v>
      </c>
      <c r="G876">
        <v>0</v>
      </c>
      <c r="H876">
        <v>10</v>
      </c>
      <c r="I876">
        <v>7</v>
      </c>
      <c r="J876" s="4">
        <v>434893.22863233002</v>
      </c>
      <c r="K876" s="4">
        <v>463402</v>
      </c>
      <c r="L876" s="4">
        <v>389484.43</v>
      </c>
      <c r="M876" s="4">
        <v>389484.43</v>
      </c>
      <c r="N876" t="b">
        <v>0</v>
      </c>
      <c r="O876" t="s">
        <v>16</v>
      </c>
      <c r="P876" t="s">
        <v>19</v>
      </c>
    </row>
    <row r="877" spans="1:16" x14ac:dyDescent="0.2">
      <c r="A877">
        <v>2017</v>
      </c>
      <c r="B877">
        <v>1471</v>
      </c>
      <c r="C877">
        <v>4298</v>
      </c>
      <c r="D877" t="s">
        <v>266</v>
      </c>
      <c r="E877">
        <v>17</v>
      </c>
      <c r="F877">
        <v>3</v>
      </c>
      <c r="G877">
        <v>1</v>
      </c>
      <c r="H877">
        <v>10</v>
      </c>
      <c r="I877">
        <v>1</v>
      </c>
      <c r="J877" s="4">
        <v>1000</v>
      </c>
      <c r="K877" s="4">
        <v>1000</v>
      </c>
      <c r="L877" s="4">
        <v>0</v>
      </c>
      <c r="M877" s="4">
        <v>0</v>
      </c>
      <c r="N877" t="b">
        <v>0</v>
      </c>
      <c r="O877" t="s">
        <v>16</v>
      </c>
      <c r="P877" t="s">
        <v>17</v>
      </c>
    </row>
    <row r="878" spans="1:16" x14ac:dyDescent="0.2">
      <c r="A878">
        <v>2017</v>
      </c>
      <c r="B878">
        <v>1471</v>
      </c>
      <c r="C878">
        <v>4298</v>
      </c>
      <c r="D878" t="s">
        <v>266</v>
      </c>
      <c r="E878">
        <v>17</v>
      </c>
      <c r="F878">
        <v>4</v>
      </c>
      <c r="G878">
        <v>1</v>
      </c>
      <c r="H878">
        <v>10</v>
      </c>
      <c r="I878">
        <v>8</v>
      </c>
      <c r="J878" s="4">
        <v>2950000</v>
      </c>
      <c r="K878" s="4">
        <v>2950000</v>
      </c>
      <c r="L878" s="4">
        <v>2502000</v>
      </c>
      <c r="M878" s="4">
        <v>200000</v>
      </c>
      <c r="N878" t="b">
        <v>0</v>
      </c>
      <c r="O878" t="s">
        <v>16</v>
      </c>
      <c r="P878" t="s">
        <v>17</v>
      </c>
    </row>
    <row r="879" spans="1:16" x14ac:dyDescent="0.2">
      <c r="A879">
        <v>2017</v>
      </c>
      <c r="B879">
        <v>1471</v>
      </c>
      <c r="C879">
        <v>4306</v>
      </c>
      <c r="D879" t="s">
        <v>267</v>
      </c>
      <c r="E879">
        <v>17</v>
      </c>
      <c r="F879">
        <v>3</v>
      </c>
      <c r="G879">
        <v>1</v>
      </c>
      <c r="H879">
        <v>10</v>
      </c>
      <c r="I879">
        <v>1</v>
      </c>
      <c r="J879" s="4">
        <v>265000</v>
      </c>
      <c r="K879" s="4">
        <v>265000</v>
      </c>
      <c r="L879" s="4">
        <v>90000</v>
      </c>
      <c r="M879" s="4">
        <v>57644.2</v>
      </c>
      <c r="N879" t="b">
        <v>0</v>
      </c>
      <c r="O879" t="s">
        <v>16</v>
      </c>
      <c r="P879" t="s">
        <v>17</v>
      </c>
    </row>
    <row r="880" spans="1:16" x14ac:dyDescent="0.2">
      <c r="A880">
        <v>2017</v>
      </c>
      <c r="B880">
        <v>1471</v>
      </c>
      <c r="C880">
        <v>4453</v>
      </c>
      <c r="D880" t="s">
        <v>16</v>
      </c>
      <c r="E880">
        <v>17</v>
      </c>
      <c r="F880">
        <v>3</v>
      </c>
      <c r="G880">
        <v>0</v>
      </c>
      <c r="H880">
        <v>10</v>
      </c>
      <c r="I880">
        <v>4</v>
      </c>
      <c r="J880" s="4">
        <v>1000</v>
      </c>
      <c r="K880" s="4">
        <v>1000</v>
      </c>
      <c r="L880" s="4">
        <v>0</v>
      </c>
      <c r="M880" s="4">
        <v>0</v>
      </c>
      <c r="N880" t="b">
        <v>0</v>
      </c>
      <c r="O880" t="s">
        <v>16</v>
      </c>
      <c r="P880" t="s">
        <v>17</v>
      </c>
    </row>
    <row r="881" spans="1:16" x14ac:dyDescent="0.2">
      <c r="A881">
        <v>2017</v>
      </c>
      <c r="B881">
        <v>1471</v>
      </c>
      <c r="C881">
        <v>4479</v>
      </c>
      <c r="D881" t="s">
        <v>268</v>
      </c>
      <c r="E881">
        <v>15</v>
      </c>
      <c r="F881">
        <v>3</v>
      </c>
      <c r="G881">
        <v>0</v>
      </c>
      <c r="H881">
        <v>10</v>
      </c>
      <c r="I881">
        <v>1</v>
      </c>
      <c r="J881" s="4">
        <v>10000</v>
      </c>
      <c r="K881" s="4">
        <v>10000</v>
      </c>
      <c r="L881" s="4">
        <v>10000</v>
      </c>
      <c r="M881" s="4">
        <v>9200.2800000000007</v>
      </c>
      <c r="N881" t="b">
        <v>0</v>
      </c>
      <c r="O881" t="s">
        <v>16</v>
      </c>
      <c r="P881" t="s">
        <v>17</v>
      </c>
    </row>
    <row r="882" spans="1:16" x14ac:dyDescent="0.2">
      <c r="A882">
        <v>2017</v>
      </c>
      <c r="B882">
        <v>1471</v>
      </c>
      <c r="C882">
        <v>4480</v>
      </c>
      <c r="D882" t="s">
        <v>269</v>
      </c>
      <c r="E882">
        <v>15</v>
      </c>
      <c r="F882">
        <v>3</v>
      </c>
      <c r="G882">
        <v>0</v>
      </c>
      <c r="H882">
        <v>10</v>
      </c>
      <c r="I882">
        <v>1</v>
      </c>
      <c r="J882" s="4">
        <v>1000</v>
      </c>
      <c r="K882" s="4">
        <v>1000</v>
      </c>
      <c r="L882" s="4">
        <v>0</v>
      </c>
      <c r="M882" s="4">
        <v>0</v>
      </c>
      <c r="N882" t="b">
        <v>0</v>
      </c>
      <c r="O882" t="s">
        <v>16</v>
      </c>
      <c r="P882" t="s">
        <v>17</v>
      </c>
    </row>
    <row r="883" spans="1:16" x14ac:dyDescent="0.2">
      <c r="A883">
        <v>2017</v>
      </c>
      <c r="B883">
        <v>1471</v>
      </c>
      <c r="C883">
        <v>4480</v>
      </c>
      <c r="D883" t="s">
        <v>269</v>
      </c>
      <c r="E883">
        <v>15</v>
      </c>
      <c r="F883">
        <v>4</v>
      </c>
      <c r="G883">
        <v>0</v>
      </c>
      <c r="H883">
        <v>10</v>
      </c>
      <c r="I883">
        <v>8</v>
      </c>
      <c r="J883" s="4">
        <v>7224000</v>
      </c>
      <c r="K883" s="4">
        <v>7224000</v>
      </c>
      <c r="L883" s="4">
        <v>1604000</v>
      </c>
      <c r="M883" s="4">
        <v>0</v>
      </c>
      <c r="N883" t="b">
        <v>0</v>
      </c>
      <c r="O883" t="s">
        <v>16</v>
      </c>
      <c r="P883" t="s">
        <v>17</v>
      </c>
    </row>
    <row r="884" spans="1:16" x14ac:dyDescent="0.2">
      <c r="A884">
        <v>2017</v>
      </c>
      <c r="B884">
        <v>1471</v>
      </c>
      <c r="C884">
        <v>4483</v>
      </c>
      <c r="D884" t="s">
        <v>270</v>
      </c>
      <c r="E884">
        <v>15</v>
      </c>
      <c r="F884">
        <v>3</v>
      </c>
      <c r="G884">
        <v>0</v>
      </c>
      <c r="H884">
        <v>10</v>
      </c>
      <c r="I884">
        <v>1</v>
      </c>
      <c r="J884" s="4">
        <v>12000</v>
      </c>
      <c r="K884" s="4">
        <v>12000</v>
      </c>
      <c r="L884" s="4">
        <v>12000</v>
      </c>
      <c r="M884" s="4">
        <v>4428.18</v>
      </c>
      <c r="N884" t="b">
        <v>0</v>
      </c>
      <c r="O884" t="s">
        <v>16</v>
      </c>
      <c r="P884" t="s">
        <v>17</v>
      </c>
    </row>
    <row r="885" spans="1:16" x14ac:dyDescent="0.2">
      <c r="A885">
        <v>2017</v>
      </c>
      <c r="B885">
        <v>1471</v>
      </c>
      <c r="C885">
        <v>4483</v>
      </c>
      <c r="D885" t="s">
        <v>270</v>
      </c>
      <c r="E885">
        <v>15</v>
      </c>
      <c r="F885">
        <v>3</v>
      </c>
      <c r="G885">
        <v>0</v>
      </c>
      <c r="H885">
        <v>10</v>
      </c>
      <c r="I885">
        <v>3</v>
      </c>
      <c r="J885" s="4">
        <v>93.6</v>
      </c>
      <c r="K885" s="4">
        <v>93.6</v>
      </c>
      <c r="L885" s="4">
        <v>93.6</v>
      </c>
      <c r="M885" s="4">
        <v>93.6</v>
      </c>
      <c r="N885" t="b">
        <v>0</v>
      </c>
      <c r="O885" t="s">
        <v>16</v>
      </c>
      <c r="P885" t="s">
        <v>17</v>
      </c>
    </row>
    <row r="886" spans="1:16" x14ac:dyDescent="0.2">
      <c r="A886">
        <v>2017</v>
      </c>
      <c r="B886">
        <v>1471</v>
      </c>
      <c r="C886">
        <v>4541</v>
      </c>
      <c r="D886" t="s">
        <v>271</v>
      </c>
      <c r="E886">
        <v>15</v>
      </c>
      <c r="F886">
        <v>3</v>
      </c>
      <c r="G886">
        <v>0</v>
      </c>
      <c r="H886">
        <v>24</v>
      </c>
      <c r="I886">
        <v>1</v>
      </c>
      <c r="J886" s="4">
        <v>188475.98</v>
      </c>
      <c r="K886" s="4">
        <v>188475.98</v>
      </c>
      <c r="L886" s="4">
        <v>188475.98</v>
      </c>
      <c r="M886" s="4">
        <v>188475.98</v>
      </c>
      <c r="N886" t="b">
        <v>0</v>
      </c>
      <c r="O886" t="s">
        <v>16</v>
      </c>
      <c r="P886" t="s">
        <v>17</v>
      </c>
    </row>
    <row r="887" spans="1:16" x14ac:dyDescent="0.2">
      <c r="A887">
        <v>2017</v>
      </c>
      <c r="B887">
        <v>1471</v>
      </c>
      <c r="C887">
        <v>4541</v>
      </c>
      <c r="D887" t="s">
        <v>271</v>
      </c>
      <c r="E887">
        <v>15</v>
      </c>
      <c r="F887">
        <v>3</v>
      </c>
      <c r="G887">
        <v>0</v>
      </c>
      <c r="H887">
        <v>57</v>
      </c>
      <c r="I887">
        <v>1</v>
      </c>
      <c r="J887" s="4">
        <v>273363.06</v>
      </c>
      <c r="K887" s="4">
        <v>273363.06</v>
      </c>
      <c r="L887" s="4">
        <v>273363.06</v>
      </c>
      <c r="M887" s="4">
        <v>273363.06</v>
      </c>
      <c r="N887" t="b">
        <v>0</v>
      </c>
      <c r="O887" t="s">
        <v>16</v>
      </c>
      <c r="P887" t="s">
        <v>17</v>
      </c>
    </row>
    <row r="888" spans="1:16" x14ac:dyDescent="0.2">
      <c r="A888">
        <v>2017</v>
      </c>
      <c r="B888">
        <v>1471</v>
      </c>
      <c r="C888">
        <v>4541</v>
      </c>
      <c r="D888" t="s">
        <v>271</v>
      </c>
      <c r="E888">
        <v>15</v>
      </c>
      <c r="F888">
        <v>4</v>
      </c>
      <c r="G888">
        <v>0</v>
      </c>
      <c r="H888">
        <v>24</v>
      </c>
      <c r="I888">
        <v>1</v>
      </c>
      <c r="J888" s="4">
        <v>3932000</v>
      </c>
      <c r="K888" s="4">
        <v>3932000</v>
      </c>
      <c r="L888" s="4">
        <v>0</v>
      </c>
      <c r="M888" s="4">
        <v>0</v>
      </c>
      <c r="N888" t="b">
        <v>0</v>
      </c>
      <c r="O888" t="s">
        <v>16</v>
      </c>
      <c r="P888" t="s">
        <v>17</v>
      </c>
    </row>
    <row r="889" spans="1:16" x14ac:dyDescent="0.2">
      <c r="A889">
        <v>2017</v>
      </c>
      <c r="B889">
        <v>1471</v>
      </c>
      <c r="C889">
        <v>4543</v>
      </c>
      <c r="D889" t="s">
        <v>272</v>
      </c>
      <c r="E889">
        <v>15</v>
      </c>
      <c r="F889">
        <v>3</v>
      </c>
      <c r="G889">
        <v>0</v>
      </c>
      <c r="H889">
        <v>10</v>
      </c>
      <c r="I889">
        <v>1</v>
      </c>
      <c r="J889" s="4">
        <v>5000</v>
      </c>
      <c r="K889" s="4">
        <v>5000</v>
      </c>
      <c r="L889" s="4">
        <v>5000</v>
      </c>
      <c r="M889" s="4">
        <v>2950.55</v>
      </c>
      <c r="N889" t="b">
        <v>0</v>
      </c>
      <c r="O889" t="s">
        <v>16</v>
      </c>
      <c r="P889" t="s">
        <v>17</v>
      </c>
    </row>
    <row r="890" spans="1:16" x14ac:dyDescent="0.2">
      <c r="A890">
        <v>2017</v>
      </c>
      <c r="B890">
        <v>1471</v>
      </c>
      <c r="C890">
        <v>4543</v>
      </c>
      <c r="D890" t="s">
        <v>272</v>
      </c>
      <c r="E890">
        <v>15</v>
      </c>
      <c r="F890">
        <v>3</v>
      </c>
      <c r="G890">
        <v>0</v>
      </c>
      <c r="H890">
        <v>60</v>
      </c>
      <c r="I890">
        <v>1</v>
      </c>
      <c r="J890" s="4">
        <v>5000</v>
      </c>
      <c r="K890" s="4">
        <v>5000</v>
      </c>
      <c r="L890" s="4">
        <v>0</v>
      </c>
      <c r="M890" s="4">
        <v>0</v>
      </c>
      <c r="N890" t="b">
        <v>0</v>
      </c>
      <c r="O890" t="s">
        <v>16</v>
      </c>
      <c r="P890" t="s">
        <v>17</v>
      </c>
    </row>
    <row r="891" spans="1:16" x14ac:dyDescent="0.2">
      <c r="A891">
        <v>2017</v>
      </c>
      <c r="B891">
        <v>1471</v>
      </c>
      <c r="C891">
        <v>4549</v>
      </c>
      <c r="D891" t="s">
        <v>273</v>
      </c>
      <c r="E891">
        <v>15</v>
      </c>
      <c r="F891">
        <v>3</v>
      </c>
      <c r="G891">
        <v>1</v>
      </c>
      <c r="H891">
        <v>10</v>
      </c>
      <c r="I891">
        <v>1</v>
      </c>
      <c r="J891" s="4">
        <v>733000</v>
      </c>
      <c r="K891" s="4">
        <v>733000</v>
      </c>
      <c r="L891" s="4">
        <v>733000</v>
      </c>
      <c r="M891" s="4">
        <v>418992.29</v>
      </c>
      <c r="N891" t="b">
        <v>0</v>
      </c>
      <c r="O891" t="s">
        <v>16</v>
      </c>
      <c r="P891" t="s">
        <v>17</v>
      </c>
    </row>
    <row r="892" spans="1:16" x14ac:dyDescent="0.2">
      <c r="A892">
        <v>2017</v>
      </c>
      <c r="B892">
        <v>1471</v>
      </c>
      <c r="C892">
        <v>4549</v>
      </c>
      <c r="D892" t="s">
        <v>273</v>
      </c>
      <c r="E892">
        <v>15</v>
      </c>
      <c r="F892">
        <v>3</v>
      </c>
      <c r="G892">
        <v>1</v>
      </c>
      <c r="H892">
        <v>10</v>
      </c>
      <c r="I892">
        <v>4</v>
      </c>
      <c r="J892" s="4">
        <v>337900</v>
      </c>
      <c r="K892" s="4">
        <v>337900</v>
      </c>
      <c r="L892" s="4">
        <v>289500</v>
      </c>
      <c r="M892" s="4">
        <v>89500</v>
      </c>
      <c r="N892" t="b">
        <v>0</v>
      </c>
      <c r="O892" t="s">
        <v>16</v>
      </c>
      <c r="P892" t="s">
        <v>17</v>
      </c>
    </row>
    <row r="893" spans="1:16" x14ac:dyDescent="0.2">
      <c r="A893">
        <v>2017</v>
      </c>
      <c r="B893">
        <v>1471</v>
      </c>
      <c r="C893">
        <v>4549</v>
      </c>
      <c r="D893" t="s">
        <v>273</v>
      </c>
      <c r="E893">
        <v>15</v>
      </c>
      <c r="F893">
        <v>3</v>
      </c>
      <c r="G893">
        <v>1</v>
      </c>
      <c r="H893">
        <v>10</v>
      </c>
      <c r="I893">
        <v>8</v>
      </c>
      <c r="J893" s="4">
        <v>85000</v>
      </c>
      <c r="K893" s="4">
        <v>85000</v>
      </c>
      <c r="L893" s="4">
        <v>50000</v>
      </c>
      <c r="M893" s="4">
        <v>0</v>
      </c>
      <c r="N893" t="b">
        <v>0</v>
      </c>
      <c r="O893" t="s">
        <v>16</v>
      </c>
      <c r="P893" t="s">
        <v>17</v>
      </c>
    </row>
    <row r="894" spans="1:16" x14ac:dyDescent="0.2">
      <c r="A894">
        <v>2017</v>
      </c>
      <c r="B894">
        <v>1471</v>
      </c>
      <c r="C894">
        <v>4549</v>
      </c>
      <c r="D894" t="s">
        <v>273</v>
      </c>
      <c r="E894">
        <v>15</v>
      </c>
      <c r="F894">
        <v>4</v>
      </c>
      <c r="G894">
        <v>1</v>
      </c>
      <c r="H894">
        <v>24</v>
      </c>
      <c r="I894">
        <v>1</v>
      </c>
      <c r="J894" s="4">
        <v>49100</v>
      </c>
      <c r="K894" s="4">
        <v>49100</v>
      </c>
      <c r="L894" s="4">
        <v>0</v>
      </c>
      <c r="M894" s="4">
        <v>0</v>
      </c>
      <c r="N894" t="b">
        <v>0</v>
      </c>
      <c r="O894" t="s">
        <v>16</v>
      </c>
      <c r="P894" t="s">
        <v>17</v>
      </c>
    </row>
    <row r="895" spans="1:16" x14ac:dyDescent="0.2">
      <c r="A895">
        <v>2017</v>
      </c>
      <c r="B895">
        <v>1471</v>
      </c>
      <c r="C895">
        <v>4554</v>
      </c>
      <c r="D895" t="s">
        <v>274</v>
      </c>
      <c r="E895">
        <v>16</v>
      </c>
      <c r="F895">
        <v>3</v>
      </c>
      <c r="G895">
        <v>0</v>
      </c>
      <c r="H895">
        <v>10</v>
      </c>
      <c r="I895">
        <v>1</v>
      </c>
      <c r="J895" s="4">
        <v>1000</v>
      </c>
      <c r="K895" s="4">
        <v>1000</v>
      </c>
      <c r="L895" s="4">
        <v>0</v>
      </c>
      <c r="M895" s="4">
        <v>0</v>
      </c>
      <c r="N895" t="b">
        <v>0</v>
      </c>
      <c r="O895" t="s">
        <v>16</v>
      </c>
      <c r="P895" t="s">
        <v>17</v>
      </c>
    </row>
    <row r="896" spans="1:16" x14ac:dyDescent="0.2">
      <c r="A896">
        <v>2017</v>
      </c>
      <c r="B896">
        <v>1481</v>
      </c>
      <c r="C896">
        <v>0</v>
      </c>
      <c r="D896" t="s">
        <v>16</v>
      </c>
      <c r="E896">
        <v>0</v>
      </c>
      <c r="F896">
        <v>3</v>
      </c>
      <c r="G896">
        <v>0</v>
      </c>
      <c r="H896">
        <v>71</v>
      </c>
      <c r="I896">
        <v>1</v>
      </c>
      <c r="J896" s="4">
        <v>-2.648448571562767E-9</v>
      </c>
      <c r="K896" s="4">
        <v>0</v>
      </c>
      <c r="L896" s="4">
        <v>0</v>
      </c>
      <c r="M896" s="4">
        <v>0</v>
      </c>
      <c r="N896" t="b">
        <v>0</v>
      </c>
      <c r="O896" t="s">
        <v>16</v>
      </c>
      <c r="P896" t="s">
        <v>17</v>
      </c>
    </row>
    <row r="897" spans="1:16" x14ac:dyDescent="0.2">
      <c r="A897">
        <v>2017</v>
      </c>
      <c r="B897">
        <v>1481</v>
      </c>
      <c r="C897">
        <v>2002</v>
      </c>
      <c r="D897" t="s">
        <v>33</v>
      </c>
      <c r="E897">
        <v>8</v>
      </c>
      <c r="F897">
        <v>3</v>
      </c>
      <c r="G897">
        <v>0</v>
      </c>
      <c r="H897">
        <v>10</v>
      </c>
      <c r="I897">
        <v>1</v>
      </c>
      <c r="J897" s="4">
        <v>4876263.62</v>
      </c>
      <c r="K897" s="4">
        <v>4876263.62</v>
      </c>
      <c r="L897" s="4">
        <v>4876263.62</v>
      </c>
      <c r="M897" s="4">
        <v>4460289.46</v>
      </c>
      <c r="N897" t="b">
        <v>0</v>
      </c>
      <c r="O897" t="s">
        <v>16</v>
      </c>
      <c r="P897" t="s">
        <v>17</v>
      </c>
    </row>
    <row r="898" spans="1:16" x14ac:dyDescent="0.2">
      <c r="A898">
        <v>2017</v>
      </c>
      <c r="B898">
        <v>1481</v>
      </c>
      <c r="C898">
        <v>2002</v>
      </c>
      <c r="D898" t="s">
        <v>33</v>
      </c>
      <c r="E898">
        <v>8</v>
      </c>
      <c r="F898">
        <v>3</v>
      </c>
      <c r="G898">
        <v>0</v>
      </c>
      <c r="H898">
        <v>10</v>
      </c>
      <c r="I898">
        <v>3</v>
      </c>
      <c r="J898" s="4">
        <v>146216.99</v>
      </c>
      <c r="K898" s="4">
        <v>146216.99</v>
      </c>
      <c r="L898" s="4">
        <v>146216.99</v>
      </c>
      <c r="M898" s="4">
        <v>146216.99</v>
      </c>
      <c r="N898" t="b">
        <v>0</v>
      </c>
      <c r="O898" t="s">
        <v>16</v>
      </c>
      <c r="P898" t="s">
        <v>17</v>
      </c>
    </row>
    <row r="899" spans="1:16" x14ac:dyDescent="0.2">
      <c r="A899">
        <v>2017</v>
      </c>
      <c r="B899">
        <v>1481</v>
      </c>
      <c r="C899">
        <v>2002</v>
      </c>
      <c r="D899" t="s">
        <v>33</v>
      </c>
      <c r="E899">
        <v>8</v>
      </c>
      <c r="F899">
        <v>3</v>
      </c>
      <c r="G899">
        <v>0</v>
      </c>
      <c r="H899">
        <v>24</v>
      </c>
      <c r="I899">
        <v>1</v>
      </c>
      <c r="J899" s="4">
        <v>46829.17</v>
      </c>
      <c r="K899" s="4">
        <v>46829.17</v>
      </c>
      <c r="L899" s="4">
        <v>46829.17</v>
      </c>
      <c r="M899" s="4">
        <v>46829.17</v>
      </c>
      <c r="N899" t="b">
        <v>0</v>
      </c>
      <c r="O899" t="s">
        <v>16</v>
      </c>
      <c r="P899" t="s">
        <v>17</v>
      </c>
    </row>
    <row r="900" spans="1:16" x14ac:dyDescent="0.2">
      <c r="A900">
        <v>2017</v>
      </c>
      <c r="B900">
        <v>1481</v>
      </c>
      <c r="C900">
        <v>2002</v>
      </c>
      <c r="D900" t="s">
        <v>33</v>
      </c>
      <c r="E900">
        <v>8</v>
      </c>
      <c r="F900">
        <v>4</v>
      </c>
      <c r="G900">
        <v>0</v>
      </c>
      <c r="H900">
        <v>10</v>
      </c>
      <c r="I900">
        <v>1</v>
      </c>
      <c r="J900" s="4">
        <v>6000</v>
      </c>
      <c r="K900" s="4">
        <v>6000</v>
      </c>
      <c r="L900" s="4">
        <v>738</v>
      </c>
      <c r="M900" s="4">
        <v>738</v>
      </c>
      <c r="N900" t="b">
        <v>0</v>
      </c>
      <c r="O900" t="s">
        <v>16</v>
      </c>
      <c r="P900" t="s">
        <v>17</v>
      </c>
    </row>
    <row r="901" spans="1:16" x14ac:dyDescent="0.2">
      <c r="A901">
        <v>2017</v>
      </c>
      <c r="B901">
        <v>1481</v>
      </c>
      <c r="C901">
        <v>2417</v>
      </c>
      <c r="D901" t="s">
        <v>36</v>
      </c>
      <c r="E901">
        <v>8</v>
      </c>
      <c r="F901">
        <v>1</v>
      </c>
      <c r="G901">
        <v>0</v>
      </c>
      <c r="H901">
        <v>71</v>
      </c>
      <c r="I901">
        <v>1</v>
      </c>
      <c r="J901" s="4">
        <v>29581438.647638619</v>
      </c>
      <c r="K901" s="4">
        <v>29923703</v>
      </c>
      <c r="L901" s="4">
        <v>27038563.550000001</v>
      </c>
      <c r="M901" s="4">
        <v>27038563.550000001</v>
      </c>
      <c r="N901" t="b">
        <v>0</v>
      </c>
      <c r="O901" t="s">
        <v>16</v>
      </c>
      <c r="P901" t="s">
        <v>18</v>
      </c>
    </row>
    <row r="902" spans="1:16" x14ac:dyDescent="0.2">
      <c r="A902">
        <v>2017</v>
      </c>
      <c r="B902">
        <v>1481</v>
      </c>
      <c r="C902">
        <v>2417</v>
      </c>
      <c r="D902" t="s">
        <v>36</v>
      </c>
      <c r="E902">
        <v>8</v>
      </c>
      <c r="F902">
        <v>3</v>
      </c>
      <c r="G902">
        <v>0</v>
      </c>
      <c r="H902">
        <v>71</v>
      </c>
      <c r="I902">
        <v>7</v>
      </c>
      <c r="J902" s="4">
        <v>2958589.2543318919</v>
      </c>
      <c r="K902" s="4">
        <v>3412942</v>
      </c>
      <c r="L902" s="4">
        <v>2663059.7999999998</v>
      </c>
      <c r="M902" s="4">
        <v>2663059.7999999998</v>
      </c>
      <c r="N902" t="b">
        <v>0</v>
      </c>
      <c r="O902" t="s">
        <v>16</v>
      </c>
      <c r="P902" t="s">
        <v>19</v>
      </c>
    </row>
    <row r="903" spans="1:16" x14ac:dyDescent="0.2">
      <c r="A903">
        <v>2017</v>
      </c>
      <c r="B903">
        <v>1481</v>
      </c>
      <c r="C903">
        <v>2992</v>
      </c>
      <c r="D903" t="s">
        <v>275</v>
      </c>
      <c r="E903">
        <v>8</v>
      </c>
      <c r="F903">
        <v>3</v>
      </c>
      <c r="G903">
        <v>0</v>
      </c>
      <c r="H903">
        <v>10</v>
      </c>
      <c r="I903">
        <v>1</v>
      </c>
      <c r="J903" s="4">
        <v>1936000</v>
      </c>
      <c r="K903" s="4">
        <v>1936000</v>
      </c>
      <c r="L903" s="4">
        <v>1925944.89</v>
      </c>
      <c r="M903" s="4">
        <v>1718748.53</v>
      </c>
      <c r="N903" t="b">
        <v>0</v>
      </c>
      <c r="O903" t="s">
        <v>16</v>
      </c>
      <c r="P903" t="s">
        <v>17</v>
      </c>
    </row>
    <row r="904" spans="1:16" x14ac:dyDescent="0.2">
      <c r="A904">
        <v>2017</v>
      </c>
      <c r="B904">
        <v>1481</v>
      </c>
      <c r="C904">
        <v>4204</v>
      </c>
      <c r="D904" t="s">
        <v>16</v>
      </c>
      <c r="E904">
        <v>11</v>
      </c>
      <c r="F904">
        <v>3</v>
      </c>
      <c r="G904">
        <v>0</v>
      </c>
      <c r="H904">
        <v>10</v>
      </c>
      <c r="I904">
        <v>8</v>
      </c>
      <c r="J904" s="4">
        <v>1000</v>
      </c>
      <c r="K904" s="4">
        <v>1000</v>
      </c>
      <c r="L904" s="4">
        <v>0</v>
      </c>
      <c r="M904" s="4">
        <v>0</v>
      </c>
      <c r="N904" t="b">
        <v>0</v>
      </c>
      <c r="O904" t="s">
        <v>16</v>
      </c>
      <c r="P904" t="s">
        <v>17</v>
      </c>
    </row>
    <row r="905" spans="1:16" x14ac:dyDescent="0.2">
      <c r="A905">
        <v>2017</v>
      </c>
      <c r="B905">
        <v>1481</v>
      </c>
      <c r="C905">
        <v>4207</v>
      </c>
      <c r="D905" t="s">
        <v>16</v>
      </c>
      <c r="E905">
        <v>21</v>
      </c>
      <c r="F905">
        <v>3</v>
      </c>
      <c r="G905">
        <v>0</v>
      </c>
      <c r="H905">
        <v>10</v>
      </c>
      <c r="I905">
        <v>4</v>
      </c>
      <c r="J905" s="4">
        <v>800000</v>
      </c>
      <c r="K905" s="4">
        <v>800000</v>
      </c>
      <c r="L905" s="4">
        <v>800000</v>
      </c>
      <c r="M905" s="4">
        <v>800000</v>
      </c>
      <c r="N905" t="b">
        <v>0</v>
      </c>
      <c r="O905" t="s">
        <v>16</v>
      </c>
      <c r="P905" t="s">
        <v>17</v>
      </c>
    </row>
    <row r="906" spans="1:16" x14ac:dyDescent="0.2">
      <c r="A906">
        <v>2017</v>
      </c>
      <c r="B906">
        <v>1481</v>
      </c>
      <c r="C906">
        <v>4423</v>
      </c>
      <c r="D906" t="s">
        <v>276</v>
      </c>
      <c r="E906">
        <v>11</v>
      </c>
      <c r="F906">
        <v>3</v>
      </c>
      <c r="G906">
        <v>0</v>
      </c>
      <c r="H906">
        <v>24</v>
      </c>
      <c r="I906">
        <v>1</v>
      </c>
      <c r="J906" s="4">
        <v>278150.33</v>
      </c>
      <c r="K906" s="4">
        <v>278150.33</v>
      </c>
      <c r="L906" s="4">
        <v>278150.33</v>
      </c>
      <c r="M906" s="4">
        <v>277569.77</v>
      </c>
      <c r="N906" t="b">
        <v>0</v>
      </c>
      <c r="O906" t="s">
        <v>16</v>
      </c>
      <c r="P906" t="s">
        <v>17</v>
      </c>
    </row>
    <row r="907" spans="1:16" x14ac:dyDescent="0.2">
      <c r="A907">
        <v>2017</v>
      </c>
      <c r="B907">
        <v>1481</v>
      </c>
      <c r="C907">
        <v>4423</v>
      </c>
      <c r="D907" t="s">
        <v>276</v>
      </c>
      <c r="E907">
        <v>11</v>
      </c>
      <c r="F907">
        <v>3</v>
      </c>
      <c r="G907">
        <v>0</v>
      </c>
      <c r="H907">
        <v>71</v>
      </c>
      <c r="I907">
        <v>1</v>
      </c>
      <c r="J907" s="4">
        <v>141389.48000000001</v>
      </c>
      <c r="K907" s="4">
        <v>141389.48000000001</v>
      </c>
      <c r="L907" s="4">
        <v>141389.48000000001</v>
      </c>
      <c r="M907" s="4">
        <v>141315.07999999999</v>
      </c>
      <c r="N907" t="b">
        <v>0</v>
      </c>
      <c r="O907" t="s">
        <v>16</v>
      </c>
      <c r="P907" t="s">
        <v>17</v>
      </c>
    </row>
    <row r="908" spans="1:16" x14ac:dyDescent="0.2">
      <c r="A908">
        <v>2017</v>
      </c>
      <c r="B908">
        <v>1481</v>
      </c>
      <c r="C908">
        <v>4450</v>
      </c>
      <c r="D908" t="s">
        <v>277</v>
      </c>
      <c r="E908">
        <v>8</v>
      </c>
      <c r="F908">
        <v>3</v>
      </c>
      <c r="G908">
        <v>0</v>
      </c>
      <c r="H908">
        <v>71</v>
      </c>
      <c r="I908">
        <v>1</v>
      </c>
      <c r="J908" s="4">
        <v>159364.15</v>
      </c>
      <c r="K908" s="4">
        <v>159364.15</v>
      </c>
      <c r="L908" s="4">
        <v>159364.15</v>
      </c>
      <c r="M908" s="4">
        <v>81371.19</v>
      </c>
      <c r="N908" t="b">
        <v>0</v>
      </c>
      <c r="O908" t="s">
        <v>16</v>
      </c>
      <c r="P908" t="s">
        <v>17</v>
      </c>
    </row>
    <row r="909" spans="1:16" x14ac:dyDescent="0.2">
      <c r="A909">
        <v>2017</v>
      </c>
      <c r="B909">
        <v>1481</v>
      </c>
      <c r="C909">
        <v>4562</v>
      </c>
      <c r="D909" t="s">
        <v>278</v>
      </c>
      <c r="E909">
        <v>11</v>
      </c>
      <c r="F909">
        <v>3</v>
      </c>
      <c r="G909">
        <v>0</v>
      </c>
      <c r="H909">
        <v>71</v>
      </c>
      <c r="I909">
        <v>1</v>
      </c>
      <c r="J909" s="4">
        <v>137995.63</v>
      </c>
      <c r="K909" s="4">
        <v>137995.63</v>
      </c>
      <c r="L909" s="4">
        <v>137995.63</v>
      </c>
      <c r="M909" s="4">
        <v>0</v>
      </c>
      <c r="N909" t="b">
        <v>0</v>
      </c>
      <c r="O909" t="s">
        <v>16</v>
      </c>
      <c r="P909" t="s">
        <v>17</v>
      </c>
    </row>
    <row r="910" spans="1:16" x14ac:dyDescent="0.2">
      <c r="A910">
        <v>2017</v>
      </c>
      <c r="B910">
        <v>1481</v>
      </c>
      <c r="C910">
        <v>4562</v>
      </c>
      <c r="D910" t="s">
        <v>278</v>
      </c>
      <c r="E910">
        <v>11</v>
      </c>
      <c r="F910">
        <v>4</v>
      </c>
      <c r="G910">
        <v>0</v>
      </c>
      <c r="H910">
        <v>10</v>
      </c>
      <c r="I910">
        <v>3</v>
      </c>
      <c r="J910" s="4">
        <v>88920</v>
      </c>
      <c r="K910" s="4">
        <v>88920</v>
      </c>
      <c r="L910" s="4">
        <v>0</v>
      </c>
      <c r="M910" s="4">
        <v>0</v>
      </c>
      <c r="N910" t="b">
        <v>0</v>
      </c>
      <c r="O910" t="s">
        <v>16</v>
      </c>
      <c r="P910" t="s">
        <v>17</v>
      </c>
    </row>
    <row r="911" spans="1:16" x14ac:dyDescent="0.2">
      <c r="A911">
        <v>2017</v>
      </c>
      <c r="B911">
        <v>1481</v>
      </c>
      <c r="C911">
        <v>4562</v>
      </c>
      <c r="D911" t="s">
        <v>278</v>
      </c>
      <c r="E911">
        <v>11</v>
      </c>
      <c r="F911">
        <v>4</v>
      </c>
      <c r="G911">
        <v>0</v>
      </c>
      <c r="H911">
        <v>24</v>
      </c>
      <c r="I911">
        <v>1</v>
      </c>
      <c r="J911" s="4">
        <v>100000</v>
      </c>
      <c r="K911" s="4">
        <v>100000</v>
      </c>
      <c r="L911" s="4">
        <v>0</v>
      </c>
      <c r="M911" s="4">
        <v>0</v>
      </c>
      <c r="N911" t="b">
        <v>0</v>
      </c>
      <c r="O911" t="s">
        <v>16</v>
      </c>
      <c r="P911" t="s">
        <v>17</v>
      </c>
    </row>
    <row r="912" spans="1:16" x14ac:dyDescent="0.2">
      <c r="A912">
        <v>2017</v>
      </c>
      <c r="B912">
        <v>1481</v>
      </c>
      <c r="C912">
        <v>4564</v>
      </c>
      <c r="D912" t="s">
        <v>279</v>
      </c>
      <c r="E912">
        <v>11</v>
      </c>
      <c r="F912">
        <v>3</v>
      </c>
      <c r="G912">
        <v>1</v>
      </c>
      <c r="H912">
        <v>10</v>
      </c>
      <c r="I912">
        <v>4</v>
      </c>
      <c r="J912" s="4">
        <v>350000</v>
      </c>
      <c r="K912" s="4">
        <v>350000</v>
      </c>
      <c r="L912" s="4">
        <v>350000</v>
      </c>
      <c r="M912" s="4">
        <v>0</v>
      </c>
      <c r="N912" t="b">
        <v>0</v>
      </c>
      <c r="O912" t="s">
        <v>16</v>
      </c>
      <c r="P912" t="s">
        <v>17</v>
      </c>
    </row>
    <row r="913" spans="1:16" x14ac:dyDescent="0.2">
      <c r="A913">
        <v>2017</v>
      </c>
      <c r="B913">
        <v>1481</v>
      </c>
      <c r="C913">
        <v>4564</v>
      </c>
      <c r="D913" t="s">
        <v>279</v>
      </c>
      <c r="E913">
        <v>11</v>
      </c>
      <c r="F913">
        <v>3</v>
      </c>
      <c r="G913">
        <v>1</v>
      </c>
      <c r="H913">
        <v>71</v>
      </c>
      <c r="I913">
        <v>1</v>
      </c>
      <c r="J913" s="4">
        <v>7215.2999999999993</v>
      </c>
      <c r="K913" s="4">
        <v>7215.2999999999993</v>
      </c>
      <c r="L913" s="4">
        <v>7215.3</v>
      </c>
      <c r="M913" s="4">
        <v>7215.3</v>
      </c>
      <c r="N913" t="b">
        <v>0</v>
      </c>
      <c r="O913" t="s">
        <v>16</v>
      </c>
      <c r="P913" t="s">
        <v>17</v>
      </c>
    </row>
    <row r="914" spans="1:16" x14ac:dyDescent="0.2">
      <c r="A914">
        <v>2017</v>
      </c>
      <c r="B914">
        <v>1481</v>
      </c>
      <c r="C914">
        <v>4564</v>
      </c>
      <c r="D914" t="s">
        <v>279</v>
      </c>
      <c r="E914">
        <v>11</v>
      </c>
      <c r="F914">
        <v>4</v>
      </c>
      <c r="G914">
        <v>1</v>
      </c>
      <c r="H914">
        <v>10</v>
      </c>
      <c r="I914">
        <v>4</v>
      </c>
      <c r="J914" s="4">
        <v>200000</v>
      </c>
      <c r="K914" s="4">
        <v>200000</v>
      </c>
      <c r="L914" s="4">
        <v>200000</v>
      </c>
      <c r="M914" s="4">
        <v>0</v>
      </c>
      <c r="N914" t="b">
        <v>0</v>
      </c>
      <c r="O914" t="s">
        <v>16</v>
      </c>
      <c r="P914" t="s">
        <v>17</v>
      </c>
    </row>
    <row r="915" spans="1:16" x14ac:dyDescent="0.2">
      <c r="A915">
        <v>2017</v>
      </c>
      <c r="B915">
        <v>1481</v>
      </c>
      <c r="C915">
        <v>4564</v>
      </c>
      <c r="D915" t="s">
        <v>279</v>
      </c>
      <c r="E915">
        <v>11</v>
      </c>
      <c r="F915">
        <v>4</v>
      </c>
      <c r="G915">
        <v>1</v>
      </c>
      <c r="H915">
        <v>24</v>
      </c>
      <c r="I915">
        <v>1</v>
      </c>
      <c r="J915" s="4">
        <v>100000</v>
      </c>
      <c r="K915" s="4">
        <v>100000</v>
      </c>
      <c r="L915" s="4">
        <v>0</v>
      </c>
      <c r="M915" s="4">
        <v>0</v>
      </c>
      <c r="N915" t="b">
        <v>0</v>
      </c>
      <c r="O915" t="s">
        <v>16</v>
      </c>
      <c r="P915" t="s">
        <v>17</v>
      </c>
    </row>
    <row r="916" spans="1:16" x14ac:dyDescent="0.2">
      <c r="A916">
        <v>2017</v>
      </c>
      <c r="B916">
        <v>1481</v>
      </c>
      <c r="C916">
        <v>4566</v>
      </c>
      <c r="D916" t="s">
        <v>280</v>
      </c>
      <c r="E916">
        <v>11</v>
      </c>
      <c r="F916">
        <v>3</v>
      </c>
      <c r="G916">
        <v>0</v>
      </c>
      <c r="H916">
        <v>10</v>
      </c>
      <c r="I916">
        <v>3</v>
      </c>
      <c r="J916" s="4">
        <v>335954.65</v>
      </c>
      <c r="K916" s="4">
        <v>335954.65</v>
      </c>
      <c r="L916" s="4">
        <v>335954.65</v>
      </c>
      <c r="M916" s="4">
        <v>1287.5</v>
      </c>
      <c r="N916" t="b">
        <v>0</v>
      </c>
      <c r="O916" t="s">
        <v>16</v>
      </c>
      <c r="P916" t="s">
        <v>17</v>
      </c>
    </row>
    <row r="917" spans="1:16" x14ac:dyDescent="0.2">
      <c r="A917">
        <v>2017</v>
      </c>
      <c r="B917">
        <v>1481</v>
      </c>
      <c r="C917">
        <v>4566</v>
      </c>
      <c r="D917" t="s">
        <v>280</v>
      </c>
      <c r="E917">
        <v>11</v>
      </c>
      <c r="F917">
        <v>3</v>
      </c>
      <c r="G917">
        <v>0</v>
      </c>
      <c r="H917">
        <v>24</v>
      </c>
      <c r="I917">
        <v>1</v>
      </c>
      <c r="J917" s="4">
        <v>2925670.17</v>
      </c>
      <c r="K917" s="4">
        <v>2925670.17</v>
      </c>
      <c r="L917" s="4">
        <v>1854620.17</v>
      </c>
      <c r="M917" s="4">
        <v>1854620.17</v>
      </c>
      <c r="N917" t="b">
        <v>0</v>
      </c>
      <c r="O917" t="s">
        <v>16</v>
      </c>
      <c r="P917" t="s">
        <v>17</v>
      </c>
    </row>
    <row r="918" spans="1:16" x14ac:dyDescent="0.2">
      <c r="A918">
        <v>2017</v>
      </c>
      <c r="B918">
        <v>1481</v>
      </c>
      <c r="C918">
        <v>4566</v>
      </c>
      <c r="D918" t="s">
        <v>280</v>
      </c>
      <c r="E918">
        <v>11</v>
      </c>
      <c r="F918">
        <v>4</v>
      </c>
      <c r="G918">
        <v>0</v>
      </c>
      <c r="H918">
        <v>24</v>
      </c>
      <c r="I918">
        <v>1</v>
      </c>
      <c r="J918" s="4">
        <v>845894.15</v>
      </c>
      <c r="K918" s="4">
        <v>845894.15</v>
      </c>
      <c r="L918" s="4">
        <v>0</v>
      </c>
      <c r="M918" s="4">
        <v>0</v>
      </c>
      <c r="N918" t="b">
        <v>0</v>
      </c>
      <c r="O918" t="s">
        <v>16</v>
      </c>
      <c r="P918" t="s">
        <v>17</v>
      </c>
    </row>
    <row r="919" spans="1:16" x14ac:dyDescent="0.2">
      <c r="A919">
        <v>2017</v>
      </c>
      <c r="B919">
        <v>1481</v>
      </c>
      <c r="C919">
        <v>4567</v>
      </c>
      <c r="D919" t="s">
        <v>281</v>
      </c>
      <c r="E919">
        <v>11</v>
      </c>
      <c r="F919">
        <v>3</v>
      </c>
      <c r="G919">
        <v>1</v>
      </c>
      <c r="H919">
        <v>10</v>
      </c>
      <c r="I919">
        <v>1</v>
      </c>
      <c r="J919" s="4">
        <v>1337836.3799999999</v>
      </c>
      <c r="K919" s="4">
        <v>1337836.3799999999</v>
      </c>
      <c r="L919" s="4">
        <v>1337836.3799999999</v>
      </c>
      <c r="M919" s="4">
        <v>1337836.3799999999</v>
      </c>
      <c r="N919" t="b">
        <v>0</v>
      </c>
      <c r="O919" t="s">
        <v>16</v>
      </c>
      <c r="P919" t="s">
        <v>17</v>
      </c>
    </row>
    <row r="920" spans="1:16" x14ac:dyDescent="0.2">
      <c r="A920">
        <v>2017</v>
      </c>
      <c r="B920">
        <v>1481</v>
      </c>
      <c r="C920">
        <v>4567</v>
      </c>
      <c r="D920" t="s">
        <v>281</v>
      </c>
      <c r="E920">
        <v>11</v>
      </c>
      <c r="F920">
        <v>3</v>
      </c>
      <c r="G920">
        <v>1</v>
      </c>
      <c r="H920">
        <v>10</v>
      </c>
      <c r="I920">
        <v>3</v>
      </c>
      <c r="J920" s="4">
        <v>8832.6</v>
      </c>
      <c r="K920" s="4">
        <v>8832.6</v>
      </c>
      <c r="L920" s="4">
        <v>0</v>
      </c>
      <c r="M920" s="4">
        <v>0</v>
      </c>
      <c r="N920" t="b">
        <v>0</v>
      </c>
      <c r="O920" t="s">
        <v>16</v>
      </c>
      <c r="P920" t="s">
        <v>17</v>
      </c>
    </row>
    <row r="921" spans="1:16" x14ac:dyDescent="0.2">
      <c r="A921">
        <v>2017</v>
      </c>
      <c r="B921">
        <v>1481</v>
      </c>
      <c r="C921">
        <v>4567</v>
      </c>
      <c r="D921" t="s">
        <v>281</v>
      </c>
      <c r="E921">
        <v>11</v>
      </c>
      <c r="F921">
        <v>3</v>
      </c>
      <c r="G921">
        <v>1</v>
      </c>
      <c r="H921">
        <v>24</v>
      </c>
      <c r="I921">
        <v>1</v>
      </c>
      <c r="J921" s="4">
        <v>888319.37</v>
      </c>
      <c r="K921" s="4">
        <v>888319.37</v>
      </c>
      <c r="L921" s="4">
        <v>208198.07</v>
      </c>
      <c r="M921" s="4">
        <v>155296</v>
      </c>
      <c r="N921" t="b">
        <v>0</v>
      </c>
      <c r="O921" t="s">
        <v>16</v>
      </c>
      <c r="P921" t="s">
        <v>17</v>
      </c>
    </row>
    <row r="922" spans="1:16" x14ac:dyDescent="0.2">
      <c r="A922">
        <v>2017</v>
      </c>
      <c r="B922">
        <v>1481</v>
      </c>
      <c r="C922">
        <v>4567</v>
      </c>
      <c r="D922" t="s">
        <v>281</v>
      </c>
      <c r="E922">
        <v>11</v>
      </c>
      <c r="F922">
        <v>4</v>
      </c>
      <c r="G922">
        <v>1</v>
      </c>
      <c r="H922">
        <v>10</v>
      </c>
      <c r="I922">
        <v>3</v>
      </c>
      <c r="J922" s="4">
        <v>69556.28</v>
      </c>
      <c r="K922" s="4">
        <v>69556.28</v>
      </c>
      <c r="L922" s="4">
        <v>69556.28</v>
      </c>
      <c r="M922" s="4">
        <v>0</v>
      </c>
      <c r="N922" t="b">
        <v>0</v>
      </c>
      <c r="O922" t="s">
        <v>16</v>
      </c>
      <c r="P922" t="s">
        <v>17</v>
      </c>
    </row>
    <row r="923" spans="1:16" x14ac:dyDescent="0.2">
      <c r="A923">
        <v>2017</v>
      </c>
      <c r="B923">
        <v>1481</v>
      </c>
      <c r="C923">
        <v>4567</v>
      </c>
      <c r="D923" t="s">
        <v>281</v>
      </c>
      <c r="E923">
        <v>11</v>
      </c>
      <c r="F923">
        <v>4</v>
      </c>
      <c r="G923">
        <v>1</v>
      </c>
      <c r="H923">
        <v>24</v>
      </c>
      <c r="I923">
        <v>1</v>
      </c>
      <c r="J923" s="4">
        <v>206304.4</v>
      </c>
      <c r="K923" s="4">
        <v>206304.4</v>
      </c>
      <c r="L923" s="4">
        <v>206304.4</v>
      </c>
      <c r="M923" s="4">
        <v>0</v>
      </c>
      <c r="N923" t="b">
        <v>0</v>
      </c>
      <c r="O923" t="s">
        <v>16</v>
      </c>
      <c r="P923" t="s">
        <v>17</v>
      </c>
    </row>
    <row r="924" spans="1:16" x14ac:dyDescent="0.2">
      <c r="A924">
        <v>2017</v>
      </c>
      <c r="B924">
        <v>1481</v>
      </c>
      <c r="C924">
        <v>4567</v>
      </c>
      <c r="D924" t="s">
        <v>281</v>
      </c>
      <c r="E924">
        <v>11</v>
      </c>
      <c r="F924">
        <v>4</v>
      </c>
      <c r="G924">
        <v>1</v>
      </c>
      <c r="H924">
        <v>71</v>
      </c>
      <c r="I924">
        <v>3</v>
      </c>
      <c r="J924" s="4">
        <v>24650.76</v>
      </c>
      <c r="K924" s="4">
        <v>24650.76</v>
      </c>
      <c r="L924" s="4">
        <v>24650.76</v>
      </c>
      <c r="M924" s="4">
        <v>0</v>
      </c>
      <c r="N924" t="b">
        <v>0</v>
      </c>
      <c r="O924" t="s">
        <v>16</v>
      </c>
      <c r="P924" t="s">
        <v>17</v>
      </c>
    </row>
    <row r="925" spans="1:16" x14ac:dyDescent="0.2">
      <c r="A925">
        <v>2017</v>
      </c>
      <c r="B925">
        <v>1481</v>
      </c>
      <c r="C925">
        <v>4570</v>
      </c>
      <c r="D925" t="s">
        <v>282</v>
      </c>
      <c r="E925">
        <v>11</v>
      </c>
      <c r="F925">
        <v>3</v>
      </c>
      <c r="G925">
        <v>0</v>
      </c>
      <c r="H925">
        <v>10</v>
      </c>
      <c r="I925">
        <v>3</v>
      </c>
      <c r="J925" s="4">
        <v>1048415.67</v>
      </c>
      <c r="K925" s="4">
        <v>1048415.67</v>
      </c>
      <c r="L925" s="4">
        <v>1048415.67</v>
      </c>
      <c r="M925" s="4">
        <v>62666.1</v>
      </c>
      <c r="N925" t="b">
        <v>0</v>
      </c>
      <c r="O925" t="s">
        <v>16</v>
      </c>
      <c r="P925" t="s">
        <v>17</v>
      </c>
    </row>
    <row r="926" spans="1:16" x14ac:dyDescent="0.2">
      <c r="A926">
        <v>2017</v>
      </c>
      <c r="B926">
        <v>1481</v>
      </c>
      <c r="C926">
        <v>4570</v>
      </c>
      <c r="D926" t="s">
        <v>282</v>
      </c>
      <c r="E926">
        <v>11</v>
      </c>
      <c r="F926">
        <v>3</v>
      </c>
      <c r="G926">
        <v>0</v>
      </c>
      <c r="H926">
        <v>24</v>
      </c>
      <c r="I926">
        <v>1</v>
      </c>
      <c r="J926" s="4">
        <v>10794124.01</v>
      </c>
      <c r="K926" s="4">
        <v>10794124.01</v>
      </c>
      <c r="L926" s="4">
        <v>539548.01</v>
      </c>
      <c r="M926" s="4">
        <v>0</v>
      </c>
      <c r="N926" t="b">
        <v>0</v>
      </c>
      <c r="O926" t="s">
        <v>16</v>
      </c>
      <c r="P926" t="s">
        <v>17</v>
      </c>
    </row>
    <row r="927" spans="1:16" x14ac:dyDescent="0.2">
      <c r="A927">
        <v>2017</v>
      </c>
      <c r="B927">
        <v>1481</v>
      </c>
      <c r="C927">
        <v>4570</v>
      </c>
      <c r="D927" t="s">
        <v>282</v>
      </c>
      <c r="E927">
        <v>11</v>
      </c>
      <c r="F927">
        <v>3</v>
      </c>
      <c r="G927">
        <v>0</v>
      </c>
      <c r="H927">
        <v>71</v>
      </c>
      <c r="I927">
        <v>1</v>
      </c>
      <c r="J927" s="4">
        <v>10109907.25</v>
      </c>
      <c r="K927" s="4">
        <v>10109907.25</v>
      </c>
      <c r="L927" s="4">
        <v>9961009.8499999996</v>
      </c>
      <c r="M927" s="4">
        <v>9568510.5899999999</v>
      </c>
      <c r="N927" t="b">
        <v>0</v>
      </c>
      <c r="O927" t="s">
        <v>16</v>
      </c>
      <c r="P927" t="s">
        <v>17</v>
      </c>
    </row>
    <row r="928" spans="1:16" x14ac:dyDescent="0.2">
      <c r="A928">
        <v>2017</v>
      </c>
      <c r="B928">
        <v>1481</v>
      </c>
      <c r="C928">
        <v>4570</v>
      </c>
      <c r="D928" t="s">
        <v>282</v>
      </c>
      <c r="E928">
        <v>11</v>
      </c>
      <c r="F928">
        <v>3</v>
      </c>
      <c r="G928">
        <v>0</v>
      </c>
      <c r="H928">
        <v>71</v>
      </c>
      <c r="I928">
        <v>3</v>
      </c>
      <c r="J928" s="4">
        <v>5445</v>
      </c>
      <c r="K928" s="4">
        <v>5445</v>
      </c>
      <c r="L928" s="4">
        <v>5445</v>
      </c>
      <c r="M928" s="4">
        <v>5445</v>
      </c>
      <c r="N928" t="b">
        <v>0</v>
      </c>
      <c r="O928" t="s">
        <v>16</v>
      </c>
      <c r="P928" t="s">
        <v>17</v>
      </c>
    </row>
    <row r="929" spans="1:16" x14ac:dyDescent="0.2">
      <c r="A929">
        <v>2017</v>
      </c>
      <c r="B929">
        <v>1481</v>
      </c>
      <c r="C929">
        <v>4570</v>
      </c>
      <c r="D929" t="s">
        <v>282</v>
      </c>
      <c r="E929">
        <v>11</v>
      </c>
      <c r="F929">
        <v>4</v>
      </c>
      <c r="G929">
        <v>0</v>
      </c>
      <c r="H929">
        <v>24</v>
      </c>
      <c r="I929">
        <v>1</v>
      </c>
      <c r="J929" s="4">
        <v>1621622.88</v>
      </c>
      <c r="K929" s="4">
        <v>1621622.88</v>
      </c>
      <c r="L929" s="4">
        <v>1621622.88</v>
      </c>
      <c r="M929" s="4">
        <v>0</v>
      </c>
      <c r="N929" t="b">
        <v>0</v>
      </c>
      <c r="O929" t="s">
        <v>16</v>
      </c>
      <c r="P929" t="s">
        <v>17</v>
      </c>
    </row>
    <row r="930" spans="1:16" x14ac:dyDescent="0.2">
      <c r="A930">
        <v>2017</v>
      </c>
      <c r="B930">
        <v>1481</v>
      </c>
      <c r="C930">
        <v>4580</v>
      </c>
      <c r="D930" t="s">
        <v>283</v>
      </c>
      <c r="E930">
        <v>8</v>
      </c>
      <c r="F930">
        <v>3</v>
      </c>
      <c r="G930">
        <v>0</v>
      </c>
      <c r="H930">
        <v>10</v>
      </c>
      <c r="I930">
        <v>4</v>
      </c>
      <c r="J930" s="4">
        <v>187360</v>
      </c>
      <c r="K930" s="4">
        <v>187360</v>
      </c>
      <c r="L930" s="4">
        <v>0</v>
      </c>
      <c r="M930" s="4">
        <v>0</v>
      </c>
      <c r="N930" t="b">
        <v>0</v>
      </c>
      <c r="O930" t="s">
        <v>16</v>
      </c>
      <c r="P930" t="s">
        <v>17</v>
      </c>
    </row>
    <row r="931" spans="1:16" x14ac:dyDescent="0.2">
      <c r="A931">
        <v>2017</v>
      </c>
      <c r="B931">
        <v>1481</v>
      </c>
      <c r="C931">
        <v>4580</v>
      </c>
      <c r="D931" t="s">
        <v>283</v>
      </c>
      <c r="E931">
        <v>8</v>
      </c>
      <c r="F931">
        <v>3</v>
      </c>
      <c r="G931">
        <v>0</v>
      </c>
      <c r="H931">
        <v>10</v>
      </c>
      <c r="I931">
        <v>8</v>
      </c>
      <c r="J931" s="4">
        <v>9481061</v>
      </c>
      <c r="K931" s="4">
        <v>9481061</v>
      </c>
      <c r="L931" s="4">
        <v>6966061</v>
      </c>
      <c r="M931" s="4">
        <v>2386438.79</v>
      </c>
      <c r="N931" t="b">
        <v>0</v>
      </c>
      <c r="O931" t="s">
        <v>16</v>
      </c>
      <c r="P931" t="s">
        <v>17</v>
      </c>
    </row>
    <row r="932" spans="1:16" x14ac:dyDescent="0.2">
      <c r="A932">
        <v>2017</v>
      </c>
      <c r="B932">
        <v>1481</v>
      </c>
      <c r="C932">
        <v>4580</v>
      </c>
      <c r="D932" t="s">
        <v>283</v>
      </c>
      <c r="E932">
        <v>8</v>
      </c>
      <c r="F932">
        <v>3</v>
      </c>
      <c r="G932">
        <v>0</v>
      </c>
      <c r="H932">
        <v>71</v>
      </c>
      <c r="I932">
        <v>1</v>
      </c>
      <c r="J932" s="4">
        <v>298719.48</v>
      </c>
      <c r="K932" s="4">
        <v>298719.48</v>
      </c>
      <c r="L932" s="4">
        <v>298719.48</v>
      </c>
      <c r="M932" s="4">
        <v>283762.63</v>
      </c>
      <c r="N932" t="b">
        <v>0</v>
      </c>
      <c r="O932" t="s">
        <v>16</v>
      </c>
      <c r="P932" t="s">
        <v>17</v>
      </c>
    </row>
    <row r="933" spans="1:16" x14ac:dyDescent="0.2">
      <c r="A933">
        <v>2017</v>
      </c>
      <c r="B933">
        <v>1481</v>
      </c>
      <c r="C933">
        <v>4580</v>
      </c>
      <c r="D933" t="s">
        <v>283</v>
      </c>
      <c r="E933">
        <v>8</v>
      </c>
      <c r="F933">
        <v>4</v>
      </c>
      <c r="G933">
        <v>0</v>
      </c>
      <c r="H933">
        <v>10</v>
      </c>
      <c r="I933">
        <v>3</v>
      </c>
      <c r="J933" s="4">
        <v>6200</v>
      </c>
      <c r="K933" s="4">
        <v>6200</v>
      </c>
      <c r="L933" s="4">
        <v>0</v>
      </c>
      <c r="M933" s="4">
        <v>0</v>
      </c>
      <c r="N933" t="b">
        <v>0</v>
      </c>
      <c r="O933" t="s">
        <v>16</v>
      </c>
      <c r="P933" t="s">
        <v>17</v>
      </c>
    </row>
    <row r="934" spans="1:16" x14ac:dyDescent="0.2">
      <c r="A934">
        <v>2017</v>
      </c>
      <c r="B934">
        <v>1481</v>
      </c>
      <c r="C934">
        <v>4580</v>
      </c>
      <c r="D934" t="s">
        <v>283</v>
      </c>
      <c r="E934">
        <v>8</v>
      </c>
      <c r="F934">
        <v>4</v>
      </c>
      <c r="G934">
        <v>0</v>
      </c>
      <c r="H934">
        <v>10</v>
      </c>
      <c r="I934">
        <v>4</v>
      </c>
      <c r="J934" s="4">
        <v>12640</v>
      </c>
      <c r="K934" s="4">
        <v>12640</v>
      </c>
      <c r="L934" s="4">
        <v>0</v>
      </c>
      <c r="M934" s="4">
        <v>0</v>
      </c>
      <c r="N934" t="b">
        <v>0</v>
      </c>
      <c r="O934" t="s">
        <v>16</v>
      </c>
      <c r="P934" t="s">
        <v>17</v>
      </c>
    </row>
    <row r="935" spans="1:16" x14ac:dyDescent="0.2">
      <c r="A935">
        <v>2017</v>
      </c>
      <c r="B935">
        <v>1481</v>
      </c>
      <c r="C935">
        <v>4580</v>
      </c>
      <c r="D935" t="s">
        <v>283</v>
      </c>
      <c r="E935">
        <v>8</v>
      </c>
      <c r="F935">
        <v>4</v>
      </c>
      <c r="G935">
        <v>0</v>
      </c>
      <c r="H935">
        <v>10</v>
      </c>
      <c r="I935">
        <v>8</v>
      </c>
      <c r="J935" s="4">
        <v>26797300</v>
      </c>
      <c r="K935" s="4">
        <v>26797300</v>
      </c>
      <c r="L935" s="4">
        <v>7243300</v>
      </c>
      <c r="M935" s="4">
        <v>4642057.63</v>
      </c>
      <c r="N935" t="b">
        <v>0</v>
      </c>
      <c r="O935" t="s">
        <v>16</v>
      </c>
      <c r="P935" t="s">
        <v>17</v>
      </c>
    </row>
    <row r="936" spans="1:16" x14ac:dyDescent="0.2">
      <c r="A936">
        <v>2017</v>
      </c>
      <c r="B936">
        <v>1481</v>
      </c>
      <c r="C936">
        <v>4580</v>
      </c>
      <c r="D936" t="s">
        <v>283</v>
      </c>
      <c r="E936">
        <v>8</v>
      </c>
      <c r="F936">
        <v>4</v>
      </c>
      <c r="G936">
        <v>0</v>
      </c>
      <c r="H936">
        <v>24</v>
      </c>
      <c r="I936">
        <v>1</v>
      </c>
      <c r="J936" s="4">
        <v>299755</v>
      </c>
      <c r="K936" s="4">
        <v>299755</v>
      </c>
      <c r="L936" s="4">
        <v>0</v>
      </c>
      <c r="M936" s="4">
        <v>0</v>
      </c>
      <c r="N936" t="b">
        <v>0</v>
      </c>
      <c r="O936" t="s">
        <v>16</v>
      </c>
      <c r="P936" t="s">
        <v>17</v>
      </c>
    </row>
    <row r="937" spans="1:16" x14ac:dyDescent="0.2">
      <c r="A937">
        <v>2017</v>
      </c>
      <c r="B937">
        <v>1481</v>
      </c>
      <c r="C937">
        <v>4639</v>
      </c>
      <c r="D937" t="s">
        <v>284</v>
      </c>
      <c r="E937">
        <v>11</v>
      </c>
      <c r="F937">
        <v>3</v>
      </c>
      <c r="G937">
        <v>0</v>
      </c>
      <c r="H937">
        <v>10</v>
      </c>
      <c r="I937">
        <v>8</v>
      </c>
      <c r="J937" s="4">
        <v>60000</v>
      </c>
      <c r="K937" s="4">
        <v>60000</v>
      </c>
      <c r="L937" s="4">
        <v>60000</v>
      </c>
      <c r="M937" s="4">
        <v>0</v>
      </c>
      <c r="N937" t="b">
        <v>0</v>
      </c>
      <c r="O937" t="s">
        <v>16</v>
      </c>
      <c r="P937" t="s">
        <v>17</v>
      </c>
    </row>
    <row r="938" spans="1:16" x14ac:dyDescent="0.2">
      <c r="A938">
        <v>2017</v>
      </c>
      <c r="B938">
        <v>1481</v>
      </c>
      <c r="C938">
        <v>4639</v>
      </c>
      <c r="D938" t="s">
        <v>284</v>
      </c>
      <c r="E938">
        <v>11</v>
      </c>
      <c r="F938">
        <v>3</v>
      </c>
      <c r="G938">
        <v>0</v>
      </c>
      <c r="H938">
        <v>71</v>
      </c>
      <c r="I938">
        <v>1</v>
      </c>
      <c r="J938" s="4">
        <v>380873.54</v>
      </c>
      <c r="K938" s="4">
        <v>380873.54</v>
      </c>
      <c r="L938" s="4">
        <v>380873.54</v>
      </c>
      <c r="M938" s="4">
        <v>58841.69</v>
      </c>
      <c r="N938" t="b">
        <v>0</v>
      </c>
      <c r="O938" t="s">
        <v>16</v>
      </c>
      <c r="P938" t="s">
        <v>17</v>
      </c>
    </row>
    <row r="939" spans="1:16" x14ac:dyDescent="0.2">
      <c r="A939">
        <v>2017</v>
      </c>
      <c r="B939">
        <v>1481</v>
      </c>
      <c r="C939">
        <v>4681</v>
      </c>
      <c r="D939" t="s">
        <v>285</v>
      </c>
      <c r="E939">
        <v>11</v>
      </c>
      <c r="F939">
        <v>3</v>
      </c>
      <c r="G939">
        <v>0</v>
      </c>
      <c r="H939">
        <v>71</v>
      </c>
      <c r="I939">
        <v>1</v>
      </c>
      <c r="J939" s="4">
        <v>6824</v>
      </c>
      <c r="K939" s="4">
        <v>6824</v>
      </c>
      <c r="L939" s="4">
        <v>6824</v>
      </c>
      <c r="M939" s="4">
        <v>6824</v>
      </c>
      <c r="N939" t="b">
        <v>0</v>
      </c>
      <c r="O939" t="s">
        <v>16</v>
      </c>
      <c r="P939" t="s">
        <v>17</v>
      </c>
    </row>
    <row r="940" spans="1:16" x14ac:dyDescent="0.2">
      <c r="A940">
        <v>2017</v>
      </c>
      <c r="B940">
        <v>1481</v>
      </c>
      <c r="C940">
        <v>4684</v>
      </c>
      <c r="D940" t="s">
        <v>286</v>
      </c>
      <c r="E940">
        <v>8</v>
      </c>
      <c r="F940">
        <v>3</v>
      </c>
      <c r="G940">
        <v>0</v>
      </c>
      <c r="H940">
        <v>71</v>
      </c>
      <c r="I940">
        <v>1</v>
      </c>
      <c r="J940" s="4">
        <v>1348335</v>
      </c>
      <c r="K940" s="4">
        <v>1348335</v>
      </c>
      <c r="L940" s="4">
        <v>1348335</v>
      </c>
      <c r="M940" s="4">
        <v>790108.16000000003</v>
      </c>
      <c r="N940" t="b">
        <v>0</v>
      </c>
      <c r="O940" t="s">
        <v>16</v>
      </c>
      <c r="P940" t="s">
        <v>17</v>
      </c>
    </row>
    <row r="941" spans="1:16" x14ac:dyDescent="0.2">
      <c r="A941">
        <v>2017</v>
      </c>
      <c r="B941">
        <v>1491</v>
      </c>
      <c r="C941">
        <v>2001</v>
      </c>
      <c r="D941" t="s">
        <v>41</v>
      </c>
      <c r="E941">
        <v>4</v>
      </c>
      <c r="F941">
        <v>3</v>
      </c>
      <c r="G941">
        <v>0</v>
      </c>
      <c r="H941">
        <v>10</v>
      </c>
      <c r="I941">
        <v>1</v>
      </c>
      <c r="J941" s="4">
        <v>200000</v>
      </c>
      <c r="K941" s="4">
        <v>200000</v>
      </c>
      <c r="L941" s="4">
        <v>200000</v>
      </c>
      <c r="M941" s="4">
        <v>188941.65</v>
      </c>
      <c r="N941" t="b">
        <v>0</v>
      </c>
      <c r="O941" t="s">
        <v>16</v>
      </c>
      <c r="P941" t="s">
        <v>17</v>
      </c>
    </row>
    <row r="942" spans="1:16" x14ac:dyDescent="0.2">
      <c r="A942">
        <v>2017</v>
      </c>
      <c r="B942">
        <v>1491</v>
      </c>
      <c r="C942">
        <v>2002</v>
      </c>
      <c r="D942" t="s">
        <v>33</v>
      </c>
      <c r="E942">
        <v>4</v>
      </c>
      <c r="F942">
        <v>3</v>
      </c>
      <c r="G942">
        <v>0</v>
      </c>
      <c r="H942">
        <v>10</v>
      </c>
      <c r="I942">
        <v>1</v>
      </c>
      <c r="J942" s="4">
        <v>17690476.469999999</v>
      </c>
      <c r="K942" s="4">
        <v>17690476.469999999</v>
      </c>
      <c r="L942" s="4">
        <v>17648216.52</v>
      </c>
      <c r="M942" s="4">
        <v>17538845.350000001</v>
      </c>
      <c r="N942" t="b">
        <v>0</v>
      </c>
      <c r="O942" t="s">
        <v>16</v>
      </c>
      <c r="P942" t="s">
        <v>17</v>
      </c>
    </row>
    <row r="943" spans="1:16" x14ac:dyDescent="0.2">
      <c r="A943">
        <v>2017</v>
      </c>
      <c r="B943">
        <v>1491</v>
      </c>
      <c r="C943">
        <v>2002</v>
      </c>
      <c r="D943" t="s">
        <v>33</v>
      </c>
      <c r="E943">
        <v>4</v>
      </c>
      <c r="F943">
        <v>4</v>
      </c>
      <c r="G943">
        <v>0</v>
      </c>
      <c r="H943">
        <v>10</v>
      </c>
      <c r="I943">
        <v>1</v>
      </c>
      <c r="J943" s="4">
        <v>50000</v>
      </c>
      <c r="K943" s="4">
        <v>50000</v>
      </c>
      <c r="L943" s="4">
        <v>50000</v>
      </c>
      <c r="M943" s="4">
        <v>36397</v>
      </c>
      <c r="N943" t="b">
        <v>0</v>
      </c>
      <c r="O943" t="s">
        <v>16</v>
      </c>
      <c r="P943" t="s">
        <v>17</v>
      </c>
    </row>
    <row r="944" spans="1:16" x14ac:dyDescent="0.2">
      <c r="A944">
        <v>2017</v>
      </c>
      <c r="B944">
        <v>1491</v>
      </c>
      <c r="C944">
        <v>2026</v>
      </c>
      <c r="D944" t="s">
        <v>287</v>
      </c>
      <c r="E944">
        <v>4</v>
      </c>
      <c r="F944">
        <v>3</v>
      </c>
      <c r="G944">
        <v>0</v>
      </c>
      <c r="H944">
        <v>10</v>
      </c>
      <c r="I944">
        <v>1</v>
      </c>
      <c r="J944" s="4">
        <v>685782</v>
      </c>
      <c r="K944" s="4">
        <v>685782</v>
      </c>
      <c r="L944" s="4">
        <v>645174.56999999995</v>
      </c>
      <c r="M944" s="4">
        <v>612514.18000000005</v>
      </c>
      <c r="N944" t="b">
        <v>0</v>
      </c>
      <c r="O944" t="s">
        <v>16</v>
      </c>
      <c r="P944" t="s">
        <v>17</v>
      </c>
    </row>
    <row r="945" spans="1:16" x14ac:dyDescent="0.2">
      <c r="A945">
        <v>2017</v>
      </c>
      <c r="B945">
        <v>1491</v>
      </c>
      <c r="C945">
        <v>2031</v>
      </c>
      <c r="D945" t="s">
        <v>288</v>
      </c>
      <c r="E945">
        <v>4</v>
      </c>
      <c r="F945">
        <v>3</v>
      </c>
      <c r="G945">
        <v>0</v>
      </c>
      <c r="H945">
        <v>10</v>
      </c>
      <c r="I945">
        <v>1</v>
      </c>
      <c r="J945" s="4">
        <v>1000</v>
      </c>
      <c r="K945" s="4">
        <v>1000</v>
      </c>
      <c r="L945" s="4">
        <v>0</v>
      </c>
      <c r="M945" s="4">
        <v>0</v>
      </c>
      <c r="N945" t="b">
        <v>0</v>
      </c>
      <c r="O945" t="s">
        <v>16</v>
      </c>
      <c r="P945" t="s">
        <v>17</v>
      </c>
    </row>
    <row r="946" spans="1:16" x14ac:dyDescent="0.2">
      <c r="A946">
        <v>2017</v>
      </c>
      <c r="B946">
        <v>1491</v>
      </c>
      <c r="C946">
        <v>2036</v>
      </c>
      <c r="D946" t="s">
        <v>289</v>
      </c>
      <c r="E946">
        <v>4</v>
      </c>
      <c r="F946">
        <v>3</v>
      </c>
      <c r="G946">
        <v>0</v>
      </c>
      <c r="H946">
        <v>10</v>
      </c>
      <c r="I946">
        <v>1</v>
      </c>
      <c r="J946" s="4">
        <v>1000</v>
      </c>
      <c r="K946" s="4">
        <v>1000</v>
      </c>
      <c r="L946" s="4">
        <v>0</v>
      </c>
      <c r="M946" s="4">
        <v>0</v>
      </c>
      <c r="N946" t="b">
        <v>0</v>
      </c>
      <c r="O946" t="s">
        <v>16</v>
      </c>
      <c r="P946" t="s">
        <v>17</v>
      </c>
    </row>
    <row r="947" spans="1:16" x14ac:dyDescent="0.2">
      <c r="A947">
        <v>2017</v>
      </c>
      <c r="B947">
        <v>1491</v>
      </c>
      <c r="C947">
        <v>2037</v>
      </c>
      <c r="D947" t="s">
        <v>290</v>
      </c>
      <c r="E947">
        <v>4</v>
      </c>
      <c r="F947">
        <v>3</v>
      </c>
      <c r="G947">
        <v>0</v>
      </c>
      <c r="H947">
        <v>10</v>
      </c>
      <c r="I947">
        <v>1</v>
      </c>
      <c r="J947" s="4">
        <v>113572786</v>
      </c>
      <c r="K947" s="4">
        <v>113572786</v>
      </c>
      <c r="L947" s="4">
        <v>105950900.67</v>
      </c>
      <c r="M947" s="4">
        <v>100365780.89</v>
      </c>
      <c r="N947" t="b">
        <v>0</v>
      </c>
      <c r="O947" t="s">
        <v>16</v>
      </c>
      <c r="P947" t="s">
        <v>17</v>
      </c>
    </row>
    <row r="948" spans="1:16" x14ac:dyDescent="0.2">
      <c r="A948">
        <v>2017</v>
      </c>
      <c r="B948">
        <v>1491</v>
      </c>
      <c r="C948">
        <v>2054</v>
      </c>
      <c r="D948" t="s">
        <v>291</v>
      </c>
      <c r="E948">
        <v>4</v>
      </c>
      <c r="F948">
        <v>3</v>
      </c>
      <c r="G948">
        <v>1</v>
      </c>
      <c r="H948">
        <v>10</v>
      </c>
      <c r="I948">
        <v>1</v>
      </c>
      <c r="J948" s="4">
        <v>1000</v>
      </c>
      <c r="K948" s="4">
        <v>1000</v>
      </c>
      <c r="L948" s="4">
        <v>0</v>
      </c>
      <c r="M948" s="4">
        <v>0</v>
      </c>
      <c r="N948" t="b">
        <v>0</v>
      </c>
      <c r="O948" t="s">
        <v>16</v>
      </c>
      <c r="P948" t="s">
        <v>17</v>
      </c>
    </row>
    <row r="949" spans="1:16" x14ac:dyDescent="0.2">
      <c r="A949">
        <v>2017</v>
      </c>
      <c r="B949">
        <v>1491</v>
      </c>
      <c r="C949">
        <v>2055</v>
      </c>
      <c r="D949" t="s">
        <v>292</v>
      </c>
      <c r="E949">
        <v>4</v>
      </c>
      <c r="F949">
        <v>3</v>
      </c>
      <c r="G949">
        <v>0</v>
      </c>
      <c r="H949">
        <v>10</v>
      </c>
      <c r="I949">
        <v>1</v>
      </c>
      <c r="J949" s="4">
        <v>1296770</v>
      </c>
      <c r="K949" s="4">
        <v>1296770</v>
      </c>
      <c r="L949" s="4">
        <v>961512.19</v>
      </c>
      <c r="M949" s="4">
        <v>893133.8</v>
      </c>
      <c r="N949" t="b">
        <v>0</v>
      </c>
      <c r="O949" t="s">
        <v>16</v>
      </c>
      <c r="P949" t="s">
        <v>17</v>
      </c>
    </row>
    <row r="950" spans="1:16" x14ac:dyDescent="0.2">
      <c r="A950">
        <v>2017</v>
      </c>
      <c r="B950">
        <v>1491</v>
      </c>
      <c r="C950">
        <v>2055</v>
      </c>
      <c r="D950" t="s">
        <v>292</v>
      </c>
      <c r="E950">
        <v>4</v>
      </c>
      <c r="F950">
        <v>3</v>
      </c>
      <c r="G950">
        <v>0</v>
      </c>
      <c r="H950">
        <v>10</v>
      </c>
      <c r="I950">
        <v>8</v>
      </c>
      <c r="J950" s="4">
        <v>900000</v>
      </c>
      <c r="K950" s="4">
        <v>900000</v>
      </c>
      <c r="L950" s="4">
        <v>900000</v>
      </c>
      <c r="M950" s="4">
        <v>900000</v>
      </c>
      <c r="N950" t="b">
        <v>0</v>
      </c>
      <c r="O950" t="s">
        <v>16</v>
      </c>
      <c r="P950" t="s">
        <v>17</v>
      </c>
    </row>
    <row r="951" spans="1:16" x14ac:dyDescent="0.2">
      <c r="A951">
        <v>2017</v>
      </c>
      <c r="B951">
        <v>1491</v>
      </c>
      <c r="C951">
        <v>2057</v>
      </c>
      <c r="D951" t="s">
        <v>293</v>
      </c>
      <c r="E951">
        <v>4</v>
      </c>
      <c r="F951">
        <v>3</v>
      </c>
      <c r="G951">
        <v>0</v>
      </c>
      <c r="H951">
        <v>10</v>
      </c>
      <c r="I951">
        <v>1</v>
      </c>
      <c r="J951" s="4">
        <v>3570754</v>
      </c>
      <c r="K951" s="4">
        <v>3570754</v>
      </c>
      <c r="L951" s="4">
        <v>3569314.28</v>
      </c>
      <c r="M951" s="4">
        <v>3502739.51</v>
      </c>
      <c r="N951" t="b">
        <v>0</v>
      </c>
      <c r="O951" t="s">
        <v>16</v>
      </c>
      <c r="P951" t="s">
        <v>17</v>
      </c>
    </row>
    <row r="952" spans="1:16" x14ac:dyDescent="0.2">
      <c r="A952">
        <v>2017</v>
      </c>
      <c r="B952">
        <v>1491</v>
      </c>
      <c r="C952">
        <v>2057</v>
      </c>
      <c r="D952" t="s">
        <v>293</v>
      </c>
      <c r="E952">
        <v>4</v>
      </c>
      <c r="F952">
        <v>3</v>
      </c>
      <c r="G952">
        <v>0</v>
      </c>
      <c r="H952">
        <v>10</v>
      </c>
      <c r="I952">
        <v>8</v>
      </c>
      <c r="J952" s="4">
        <v>1000</v>
      </c>
      <c r="K952" s="4">
        <v>1000</v>
      </c>
      <c r="L952" s="4">
        <v>0</v>
      </c>
      <c r="M952" s="4">
        <v>0</v>
      </c>
      <c r="N952" t="b">
        <v>0</v>
      </c>
      <c r="O952" t="s">
        <v>16</v>
      </c>
      <c r="P952" t="s">
        <v>17</v>
      </c>
    </row>
    <row r="953" spans="1:16" x14ac:dyDescent="0.2">
      <c r="A953">
        <v>2017</v>
      </c>
      <c r="B953">
        <v>1491</v>
      </c>
      <c r="C953">
        <v>2057</v>
      </c>
      <c r="D953" t="s">
        <v>293</v>
      </c>
      <c r="E953">
        <v>4</v>
      </c>
      <c r="F953">
        <v>4</v>
      </c>
      <c r="G953">
        <v>0</v>
      </c>
      <c r="H953">
        <v>10</v>
      </c>
      <c r="I953">
        <v>1</v>
      </c>
      <c r="J953" s="4">
        <v>624763.1799999997</v>
      </c>
      <c r="K953" s="4">
        <v>624763.1799999997</v>
      </c>
      <c r="L953" s="4">
        <v>624763.18000000005</v>
      </c>
      <c r="M953" s="4">
        <v>624763.18000000005</v>
      </c>
      <c r="N953" t="b">
        <v>0</v>
      </c>
      <c r="O953" t="s">
        <v>16</v>
      </c>
      <c r="P953" t="s">
        <v>17</v>
      </c>
    </row>
    <row r="954" spans="1:16" x14ac:dyDescent="0.2">
      <c r="A954">
        <v>2017</v>
      </c>
      <c r="B954">
        <v>1491</v>
      </c>
      <c r="C954">
        <v>2057</v>
      </c>
      <c r="D954" t="s">
        <v>293</v>
      </c>
      <c r="E954">
        <v>4</v>
      </c>
      <c r="F954">
        <v>4</v>
      </c>
      <c r="G954">
        <v>0</v>
      </c>
      <c r="H954">
        <v>10</v>
      </c>
      <c r="I954">
        <v>8</v>
      </c>
      <c r="J954" s="4">
        <v>94018800.409999996</v>
      </c>
      <c r="K954" s="4">
        <v>94018800.409999996</v>
      </c>
      <c r="L954" s="4">
        <v>45159425.789999999</v>
      </c>
      <c r="M954" s="4">
        <v>38556048.049999997</v>
      </c>
      <c r="N954" t="b">
        <v>0</v>
      </c>
      <c r="O954" t="s">
        <v>16</v>
      </c>
      <c r="P954" t="s">
        <v>17</v>
      </c>
    </row>
    <row r="955" spans="1:16" x14ac:dyDescent="0.2">
      <c r="A955">
        <v>2017</v>
      </c>
      <c r="B955">
        <v>1491</v>
      </c>
      <c r="C955">
        <v>2057</v>
      </c>
      <c r="D955" t="s">
        <v>293</v>
      </c>
      <c r="E955">
        <v>4</v>
      </c>
      <c r="F955">
        <v>4</v>
      </c>
      <c r="G955">
        <v>0</v>
      </c>
      <c r="H955">
        <v>48</v>
      </c>
      <c r="I955">
        <v>1</v>
      </c>
      <c r="J955" s="4">
        <v>59875236.82</v>
      </c>
      <c r="K955" s="4">
        <v>59875236.82</v>
      </c>
      <c r="L955" s="4">
        <v>59875236.82</v>
      </c>
      <c r="M955" s="4">
        <v>42642100.75</v>
      </c>
      <c r="N955" t="b">
        <v>0</v>
      </c>
      <c r="O955" t="s">
        <v>16</v>
      </c>
      <c r="P955" t="s">
        <v>17</v>
      </c>
    </row>
    <row r="956" spans="1:16" x14ac:dyDescent="0.2">
      <c r="A956">
        <v>2017</v>
      </c>
      <c r="B956">
        <v>1491</v>
      </c>
      <c r="C956">
        <v>2059</v>
      </c>
      <c r="D956" t="s">
        <v>294</v>
      </c>
      <c r="E956">
        <v>4</v>
      </c>
      <c r="F956">
        <v>3</v>
      </c>
      <c r="G956">
        <v>1</v>
      </c>
      <c r="H956">
        <v>10</v>
      </c>
      <c r="I956">
        <v>1</v>
      </c>
      <c r="J956" s="4">
        <v>1000</v>
      </c>
      <c r="K956" s="4">
        <v>1000</v>
      </c>
      <c r="L956" s="4">
        <v>0</v>
      </c>
      <c r="M956" s="4">
        <v>0</v>
      </c>
      <c r="N956" t="b">
        <v>0</v>
      </c>
      <c r="O956" t="s">
        <v>16</v>
      </c>
      <c r="P956" t="s">
        <v>17</v>
      </c>
    </row>
    <row r="957" spans="1:16" x14ac:dyDescent="0.2">
      <c r="A957">
        <v>2017</v>
      </c>
      <c r="B957">
        <v>1491</v>
      </c>
      <c r="C957">
        <v>2146</v>
      </c>
      <c r="D957" t="s">
        <v>295</v>
      </c>
      <c r="E957">
        <v>4</v>
      </c>
      <c r="F957">
        <v>3</v>
      </c>
      <c r="G957">
        <v>0</v>
      </c>
      <c r="H957">
        <v>10</v>
      </c>
      <c r="I957">
        <v>1</v>
      </c>
      <c r="J957" s="4">
        <v>1000</v>
      </c>
      <c r="K957" s="4">
        <v>1000</v>
      </c>
      <c r="L957" s="4">
        <v>0</v>
      </c>
      <c r="M957" s="4">
        <v>0</v>
      </c>
      <c r="N957" t="b">
        <v>0</v>
      </c>
      <c r="O957" t="s">
        <v>16</v>
      </c>
      <c r="P957" t="s">
        <v>17</v>
      </c>
    </row>
    <row r="958" spans="1:16" x14ac:dyDescent="0.2">
      <c r="A958">
        <v>2017</v>
      </c>
      <c r="B958">
        <v>1491</v>
      </c>
      <c r="C958">
        <v>2417</v>
      </c>
      <c r="D958" t="s">
        <v>36</v>
      </c>
      <c r="E958">
        <v>4</v>
      </c>
      <c r="F958">
        <v>1</v>
      </c>
      <c r="G958">
        <v>0</v>
      </c>
      <c r="H958">
        <v>10</v>
      </c>
      <c r="I958">
        <v>1</v>
      </c>
      <c r="J958" s="4">
        <v>22542847.61114509</v>
      </c>
      <c r="K958" s="4">
        <v>22629442</v>
      </c>
      <c r="L958" s="4">
        <v>21045165.48</v>
      </c>
      <c r="M958" s="4">
        <v>21044399.68</v>
      </c>
      <c r="N958" t="b">
        <v>0</v>
      </c>
      <c r="O958" t="s">
        <v>16</v>
      </c>
      <c r="P958" t="s">
        <v>18</v>
      </c>
    </row>
    <row r="959" spans="1:16" x14ac:dyDescent="0.2">
      <c r="A959">
        <v>2017</v>
      </c>
      <c r="B959">
        <v>1491</v>
      </c>
      <c r="C959">
        <v>2417</v>
      </c>
      <c r="D959" t="s">
        <v>36</v>
      </c>
      <c r="E959">
        <v>4</v>
      </c>
      <c r="F959">
        <v>3</v>
      </c>
      <c r="G959">
        <v>0</v>
      </c>
      <c r="H959">
        <v>10</v>
      </c>
      <c r="I959">
        <v>7</v>
      </c>
      <c r="J959" s="4">
        <v>1389434.5805113851</v>
      </c>
      <c r="K959" s="4">
        <v>1440249</v>
      </c>
      <c r="L959" s="4">
        <v>1245704.01</v>
      </c>
      <c r="M959" s="4">
        <v>1245704.01</v>
      </c>
      <c r="N959" t="b">
        <v>0</v>
      </c>
      <c r="O959" t="s">
        <v>16</v>
      </c>
      <c r="P959" t="s">
        <v>19</v>
      </c>
    </row>
    <row r="960" spans="1:16" x14ac:dyDescent="0.2">
      <c r="A960">
        <v>2017</v>
      </c>
      <c r="B960">
        <v>1491</v>
      </c>
      <c r="C960">
        <v>4137</v>
      </c>
      <c r="D960" t="s">
        <v>296</v>
      </c>
      <c r="E960">
        <v>4</v>
      </c>
      <c r="F960">
        <v>3</v>
      </c>
      <c r="G960">
        <v>0</v>
      </c>
      <c r="H960">
        <v>10</v>
      </c>
      <c r="I960">
        <v>1</v>
      </c>
      <c r="J960" s="4">
        <v>13653816</v>
      </c>
      <c r="K960" s="4">
        <v>13653816</v>
      </c>
      <c r="L960" s="4">
        <v>13457408.35</v>
      </c>
      <c r="M960" s="4">
        <v>12143805.75</v>
      </c>
      <c r="N960" t="b">
        <v>0</v>
      </c>
      <c r="O960" t="s">
        <v>16</v>
      </c>
      <c r="P960" t="s">
        <v>17</v>
      </c>
    </row>
    <row r="961" spans="1:16" x14ac:dyDescent="0.2">
      <c r="A961">
        <v>2017</v>
      </c>
      <c r="B961">
        <v>1491</v>
      </c>
      <c r="C961">
        <v>4222</v>
      </c>
      <c r="D961" t="s">
        <v>297</v>
      </c>
      <c r="E961">
        <v>7</v>
      </c>
      <c r="F961">
        <v>3</v>
      </c>
      <c r="G961">
        <v>0</v>
      </c>
      <c r="H961">
        <v>10</v>
      </c>
      <c r="I961">
        <v>1</v>
      </c>
      <c r="J961" s="4">
        <v>34617</v>
      </c>
      <c r="K961" s="4">
        <v>34617</v>
      </c>
      <c r="L961" s="4">
        <v>34393.75</v>
      </c>
      <c r="M961" s="4">
        <v>33083.800000000003</v>
      </c>
      <c r="N961" t="b">
        <v>0</v>
      </c>
      <c r="O961" t="s">
        <v>16</v>
      </c>
      <c r="P961" t="s">
        <v>17</v>
      </c>
    </row>
    <row r="962" spans="1:16" x14ac:dyDescent="0.2">
      <c r="A962">
        <v>2017</v>
      </c>
      <c r="B962">
        <v>1501</v>
      </c>
      <c r="C962">
        <v>1030</v>
      </c>
      <c r="D962" t="s">
        <v>298</v>
      </c>
      <c r="E962">
        <v>11</v>
      </c>
      <c r="F962">
        <v>3</v>
      </c>
      <c r="G962">
        <v>0</v>
      </c>
      <c r="H962">
        <v>10</v>
      </c>
      <c r="I962">
        <v>1</v>
      </c>
      <c r="J962" s="4">
        <v>0</v>
      </c>
      <c r="K962" s="4">
        <v>0</v>
      </c>
      <c r="L962" s="4">
        <v>0</v>
      </c>
      <c r="M962" s="4">
        <v>0</v>
      </c>
      <c r="N962" t="b">
        <v>0</v>
      </c>
      <c r="O962" t="s">
        <v>16</v>
      </c>
      <c r="P962" t="s">
        <v>17</v>
      </c>
    </row>
    <row r="963" spans="1:16" x14ac:dyDescent="0.2">
      <c r="A963">
        <v>2017</v>
      </c>
      <c r="B963">
        <v>1501</v>
      </c>
      <c r="C963">
        <v>1031</v>
      </c>
      <c r="D963" t="s">
        <v>299</v>
      </c>
      <c r="E963">
        <v>4</v>
      </c>
      <c r="F963">
        <v>3</v>
      </c>
      <c r="G963">
        <v>0</v>
      </c>
      <c r="H963">
        <v>10</v>
      </c>
      <c r="I963">
        <v>1</v>
      </c>
      <c r="J963" s="4">
        <v>1000</v>
      </c>
      <c r="K963" s="4">
        <v>1000</v>
      </c>
      <c r="L963" s="4">
        <v>0</v>
      </c>
      <c r="M963" s="4">
        <v>0</v>
      </c>
      <c r="N963" t="b">
        <v>0</v>
      </c>
      <c r="O963" t="s">
        <v>16</v>
      </c>
      <c r="P963" t="s">
        <v>17</v>
      </c>
    </row>
    <row r="964" spans="1:16" x14ac:dyDescent="0.2">
      <c r="A964">
        <v>2017</v>
      </c>
      <c r="B964">
        <v>1501</v>
      </c>
      <c r="C964">
        <v>1172</v>
      </c>
      <c r="D964" t="s">
        <v>300</v>
      </c>
      <c r="E964">
        <v>4</v>
      </c>
      <c r="F964">
        <v>3</v>
      </c>
      <c r="G964">
        <v>1</v>
      </c>
      <c r="H964">
        <v>10</v>
      </c>
      <c r="I964">
        <v>1</v>
      </c>
      <c r="J964" s="4">
        <v>1000</v>
      </c>
      <c r="K964" s="4">
        <v>1000</v>
      </c>
      <c r="L964" s="4">
        <v>0</v>
      </c>
      <c r="M964" s="4">
        <v>0</v>
      </c>
      <c r="N964" t="b">
        <v>0</v>
      </c>
      <c r="O964" t="s">
        <v>16</v>
      </c>
      <c r="P964" t="s">
        <v>17</v>
      </c>
    </row>
    <row r="965" spans="1:16" x14ac:dyDescent="0.2">
      <c r="A965">
        <v>2017</v>
      </c>
      <c r="B965">
        <v>1501</v>
      </c>
      <c r="C965">
        <v>2001</v>
      </c>
      <c r="D965" t="s">
        <v>41</v>
      </c>
      <c r="E965">
        <v>4</v>
      </c>
      <c r="F965">
        <v>3</v>
      </c>
      <c r="G965">
        <v>0</v>
      </c>
      <c r="H965">
        <v>10</v>
      </c>
      <c r="I965">
        <v>1</v>
      </c>
      <c r="J965" s="4">
        <v>281000</v>
      </c>
      <c r="K965" s="4">
        <v>281000</v>
      </c>
      <c r="L965" s="4">
        <v>280158.73</v>
      </c>
      <c r="M965" s="4">
        <v>265593.31</v>
      </c>
      <c r="N965" t="b">
        <v>0</v>
      </c>
      <c r="O965" t="s">
        <v>16</v>
      </c>
      <c r="P965" t="s">
        <v>17</v>
      </c>
    </row>
    <row r="966" spans="1:16" x14ac:dyDescent="0.2">
      <c r="A966">
        <v>2017</v>
      </c>
      <c r="B966">
        <v>1501</v>
      </c>
      <c r="C966">
        <v>2001</v>
      </c>
      <c r="D966" t="s">
        <v>41</v>
      </c>
      <c r="E966">
        <v>4</v>
      </c>
      <c r="F966">
        <v>4</v>
      </c>
      <c r="G966">
        <v>0</v>
      </c>
      <c r="H966">
        <v>10</v>
      </c>
      <c r="I966">
        <v>1</v>
      </c>
      <c r="J966" s="4">
        <v>2000</v>
      </c>
      <c r="K966" s="4">
        <v>2000</v>
      </c>
      <c r="L966" s="4">
        <v>2000</v>
      </c>
      <c r="M966" s="4">
        <v>1649.9</v>
      </c>
      <c r="N966" t="b">
        <v>0</v>
      </c>
      <c r="O966" t="s">
        <v>16</v>
      </c>
      <c r="P966" t="s">
        <v>17</v>
      </c>
    </row>
    <row r="967" spans="1:16" x14ac:dyDescent="0.2">
      <c r="A967">
        <v>2017</v>
      </c>
      <c r="B967">
        <v>1501</v>
      </c>
      <c r="C967">
        <v>2002</v>
      </c>
      <c r="D967" t="s">
        <v>33</v>
      </c>
      <c r="E967">
        <v>4</v>
      </c>
      <c r="F967">
        <v>3</v>
      </c>
      <c r="G967">
        <v>0</v>
      </c>
      <c r="H967">
        <v>10</v>
      </c>
      <c r="I967">
        <v>1</v>
      </c>
      <c r="J967" s="4">
        <v>3485867</v>
      </c>
      <c r="K967" s="4">
        <v>3485867</v>
      </c>
      <c r="L967" s="4">
        <v>3485844.06</v>
      </c>
      <c r="M967" s="4">
        <v>3424434.84</v>
      </c>
      <c r="N967" t="b">
        <v>0</v>
      </c>
      <c r="O967" t="s">
        <v>16</v>
      </c>
      <c r="P967" t="s">
        <v>17</v>
      </c>
    </row>
    <row r="968" spans="1:16" x14ac:dyDescent="0.2">
      <c r="A968">
        <v>2017</v>
      </c>
      <c r="B968">
        <v>1501</v>
      </c>
      <c r="C968">
        <v>2039</v>
      </c>
      <c r="D968" t="s">
        <v>301</v>
      </c>
      <c r="E968">
        <v>4</v>
      </c>
      <c r="F968">
        <v>3</v>
      </c>
      <c r="G968">
        <v>0</v>
      </c>
      <c r="H968">
        <v>10</v>
      </c>
      <c r="I968">
        <v>1</v>
      </c>
      <c r="J968" s="4">
        <v>6149726</v>
      </c>
      <c r="K968" s="4">
        <v>6149726</v>
      </c>
      <c r="L968" s="4">
        <v>5390965.29</v>
      </c>
      <c r="M968" s="4">
        <v>5372917.4299999997</v>
      </c>
      <c r="N968" t="b">
        <v>0</v>
      </c>
      <c r="O968" t="s">
        <v>16</v>
      </c>
      <c r="P968" t="s">
        <v>17</v>
      </c>
    </row>
    <row r="969" spans="1:16" x14ac:dyDescent="0.2">
      <c r="A969">
        <v>2017</v>
      </c>
      <c r="B969">
        <v>1501</v>
      </c>
      <c r="C969">
        <v>2039</v>
      </c>
      <c r="D969" t="s">
        <v>301</v>
      </c>
      <c r="E969">
        <v>4</v>
      </c>
      <c r="F969">
        <v>4</v>
      </c>
      <c r="G969">
        <v>0</v>
      </c>
      <c r="H969">
        <v>10</v>
      </c>
      <c r="I969">
        <v>1</v>
      </c>
      <c r="J969" s="4">
        <v>49830</v>
      </c>
      <c r="K969" s="4">
        <v>49830</v>
      </c>
      <c r="L969" s="4">
        <v>49830</v>
      </c>
      <c r="M969" s="4">
        <v>49830</v>
      </c>
      <c r="N969" t="b">
        <v>0</v>
      </c>
      <c r="O969" t="s">
        <v>16</v>
      </c>
      <c r="P969" t="s">
        <v>17</v>
      </c>
    </row>
    <row r="970" spans="1:16" x14ac:dyDescent="0.2">
      <c r="A970">
        <v>2017</v>
      </c>
      <c r="B970">
        <v>1501</v>
      </c>
      <c r="C970">
        <v>2083</v>
      </c>
      <c r="D970" t="s">
        <v>302</v>
      </c>
      <c r="E970">
        <v>4</v>
      </c>
      <c r="F970">
        <v>3</v>
      </c>
      <c r="G970">
        <v>0</v>
      </c>
      <c r="H970">
        <v>10</v>
      </c>
      <c r="I970">
        <v>1</v>
      </c>
      <c r="J970" s="4">
        <v>198000</v>
      </c>
      <c r="K970" s="4">
        <v>198000</v>
      </c>
      <c r="L970" s="4">
        <v>198000</v>
      </c>
      <c r="M970" s="4">
        <v>196380.86</v>
      </c>
      <c r="N970" t="b">
        <v>0</v>
      </c>
      <c r="O970" t="s">
        <v>16</v>
      </c>
      <c r="P970" t="s">
        <v>17</v>
      </c>
    </row>
    <row r="971" spans="1:16" x14ac:dyDescent="0.2">
      <c r="A971">
        <v>2017</v>
      </c>
      <c r="B971">
        <v>1501</v>
      </c>
      <c r="C971">
        <v>2088</v>
      </c>
      <c r="D971" t="s">
        <v>303</v>
      </c>
      <c r="E971">
        <v>4</v>
      </c>
      <c r="F971">
        <v>3</v>
      </c>
      <c r="G971">
        <v>1</v>
      </c>
      <c r="H971">
        <v>10</v>
      </c>
      <c r="I971">
        <v>1</v>
      </c>
      <c r="J971" s="4">
        <v>94990</v>
      </c>
      <c r="K971" s="4">
        <v>94990</v>
      </c>
      <c r="L971" s="4">
        <v>53600</v>
      </c>
      <c r="M971" s="4">
        <v>50804.28</v>
      </c>
      <c r="N971" t="b">
        <v>0</v>
      </c>
      <c r="O971" t="s">
        <v>16</v>
      </c>
      <c r="P971" t="s">
        <v>17</v>
      </c>
    </row>
    <row r="972" spans="1:16" x14ac:dyDescent="0.2">
      <c r="A972">
        <v>2017</v>
      </c>
      <c r="B972">
        <v>1501</v>
      </c>
      <c r="C972">
        <v>2088</v>
      </c>
      <c r="D972" t="s">
        <v>303</v>
      </c>
      <c r="E972">
        <v>4</v>
      </c>
      <c r="F972">
        <v>4</v>
      </c>
      <c r="G972">
        <v>1</v>
      </c>
      <c r="H972">
        <v>10</v>
      </c>
      <c r="I972">
        <v>1</v>
      </c>
      <c r="J972" s="4">
        <v>61360</v>
      </c>
      <c r="K972" s="4">
        <v>61360</v>
      </c>
      <c r="L972" s="4">
        <v>61360</v>
      </c>
      <c r="M972" s="4">
        <v>61360</v>
      </c>
      <c r="N972" t="b">
        <v>0</v>
      </c>
      <c r="O972" t="s">
        <v>16</v>
      </c>
      <c r="P972" t="s">
        <v>17</v>
      </c>
    </row>
    <row r="973" spans="1:16" x14ac:dyDescent="0.2">
      <c r="A973">
        <v>2017</v>
      </c>
      <c r="B973">
        <v>1501</v>
      </c>
      <c r="C973">
        <v>2089</v>
      </c>
      <c r="D973" t="s">
        <v>304</v>
      </c>
      <c r="E973">
        <v>4</v>
      </c>
      <c r="F973">
        <v>3</v>
      </c>
      <c r="G973">
        <v>0</v>
      </c>
      <c r="H973">
        <v>10</v>
      </c>
      <c r="I973">
        <v>1</v>
      </c>
      <c r="J973" s="4">
        <v>880626</v>
      </c>
      <c r="K973" s="4">
        <v>880626</v>
      </c>
      <c r="L973" s="4">
        <v>816498.39</v>
      </c>
      <c r="M973" s="4">
        <v>813618.14</v>
      </c>
      <c r="N973" t="b">
        <v>0</v>
      </c>
      <c r="O973" t="s">
        <v>16</v>
      </c>
      <c r="P973" t="s">
        <v>17</v>
      </c>
    </row>
    <row r="974" spans="1:16" x14ac:dyDescent="0.2">
      <c r="A974">
        <v>2017</v>
      </c>
      <c r="B974">
        <v>1501</v>
      </c>
      <c r="C974">
        <v>2089</v>
      </c>
      <c r="D974" t="s">
        <v>304</v>
      </c>
      <c r="E974">
        <v>4</v>
      </c>
      <c r="F974">
        <v>4</v>
      </c>
      <c r="G974">
        <v>0</v>
      </c>
      <c r="H974">
        <v>10</v>
      </c>
      <c r="I974">
        <v>1</v>
      </c>
      <c r="J974" s="4">
        <v>2500</v>
      </c>
      <c r="K974" s="4">
        <v>2500</v>
      </c>
      <c r="L974" s="4">
        <v>2500</v>
      </c>
      <c r="M974" s="4">
        <v>0</v>
      </c>
      <c r="N974" t="b">
        <v>0</v>
      </c>
      <c r="O974" t="s">
        <v>16</v>
      </c>
      <c r="P974" t="s">
        <v>17</v>
      </c>
    </row>
    <row r="975" spans="1:16" x14ac:dyDescent="0.2">
      <c r="A975">
        <v>2017</v>
      </c>
      <c r="B975">
        <v>1501</v>
      </c>
      <c r="C975">
        <v>2094</v>
      </c>
      <c r="D975" t="s">
        <v>305</v>
      </c>
      <c r="E975">
        <v>14</v>
      </c>
      <c r="F975">
        <v>3</v>
      </c>
      <c r="G975">
        <v>0</v>
      </c>
      <c r="H975">
        <v>10</v>
      </c>
      <c r="I975">
        <v>1</v>
      </c>
      <c r="J975" s="4">
        <v>100000</v>
      </c>
      <c r="K975" s="4">
        <v>100000</v>
      </c>
      <c r="L975" s="4">
        <v>13700</v>
      </c>
      <c r="M975" s="4">
        <v>11087.53</v>
      </c>
      <c r="N975" t="b">
        <v>0</v>
      </c>
      <c r="O975" t="s">
        <v>16</v>
      </c>
      <c r="P975" t="s">
        <v>17</v>
      </c>
    </row>
    <row r="976" spans="1:16" x14ac:dyDescent="0.2">
      <c r="A976">
        <v>2017</v>
      </c>
      <c r="B976">
        <v>1501</v>
      </c>
      <c r="C976">
        <v>2097</v>
      </c>
      <c r="D976" t="s">
        <v>306</v>
      </c>
      <c r="E976">
        <v>4</v>
      </c>
      <c r="F976">
        <v>3</v>
      </c>
      <c r="G976">
        <v>0</v>
      </c>
      <c r="H976">
        <v>10</v>
      </c>
      <c r="I976">
        <v>1</v>
      </c>
      <c r="J976" s="4">
        <v>309350</v>
      </c>
      <c r="K976" s="4">
        <v>309350</v>
      </c>
      <c r="L976" s="4">
        <v>0</v>
      </c>
      <c r="M976" s="4">
        <v>0</v>
      </c>
      <c r="N976" t="b">
        <v>0</v>
      </c>
      <c r="O976" t="s">
        <v>16</v>
      </c>
      <c r="P976" t="s">
        <v>17</v>
      </c>
    </row>
    <row r="977" spans="1:16" x14ac:dyDescent="0.2">
      <c r="A977">
        <v>2017</v>
      </c>
      <c r="B977">
        <v>1501</v>
      </c>
      <c r="C977">
        <v>2098</v>
      </c>
      <c r="D977" t="s">
        <v>307</v>
      </c>
      <c r="E977">
        <v>14</v>
      </c>
      <c r="F977">
        <v>3</v>
      </c>
      <c r="G977">
        <v>0</v>
      </c>
      <c r="H977">
        <v>10</v>
      </c>
      <c r="I977">
        <v>1</v>
      </c>
      <c r="J977" s="4">
        <v>339906</v>
      </c>
      <c r="K977" s="4">
        <v>339906</v>
      </c>
      <c r="L977" s="4">
        <v>105466.15</v>
      </c>
      <c r="M977" s="4">
        <v>101538.21</v>
      </c>
      <c r="N977" t="b">
        <v>0</v>
      </c>
      <c r="O977" t="s">
        <v>16</v>
      </c>
      <c r="P977" t="s">
        <v>17</v>
      </c>
    </row>
    <row r="978" spans="1:16" x14ac:dyDescent="0.2">
      <c r="A978">
        <v>2017</v>
      </c>
      <c r="B978">
        <v>1501</v>
      </c>
      <c r="C978">
        <v>2098</v>
      </c>
      <c r="D978" t="s">
        <v>307</v>
      </c>
      <c r="E978">
        <v>14</v>
      </c>
      <c r="F978">
        <v>3</v>
      </c>
      <c r="G978">
        <v>0</v>
      </c>
      <c r="H978">
        <v>10</v>
      </c>
      <c r="I978">
        <v>4</v>
      </c>
      <c r="J978" s="4">
        <v>160094</v>
      </c>
      <c r="K978" s="4">
        <v>160094</v>
      </c>
      <c r="L978" s="4">
        <v>0</v>
      </c>
      <c r="M978" s="4">
        <v>0</v>
      </c>
      <c r="N978" t="b">
        <v>0</v>
      </c>
      <c r="O978" t="s">
        <v>16</v>
      </c>
      <c r="P978" t="s">
        <v>17</v>
      </c>
    </row>
    <row r="979" spans="1:16" x14ac:dyDescent="0.2">
      <c r="A979">
        <v>2017</v>
      </c>
      <c r="B979">
        <v>1501</v>
      </c>
      <c r="C979">
        <v>2099</v>
      </c>
      <c r="D979" t="s">
        <v>308</v>
      </c>
      <c r="E979">
        <v>4</v>
      </c>
      <c r="F979">
        <v>3</v>
      </c>
      <c r="G979">
        <v>0</v>
      </c>
      <c r="H979">
        <v>10</v>
      </c>
      <c r="I979">
        <v>1</v>
      </c>
      <c r="J979" s="4">
        <v>12193486.49</v>
      </c>
      <c r="K979" s="4">
        <v>12193486.49</v>
      </c>
      <c r="L979" s="4">
        <v>11976780.789999999</v>
      </c>
      <c r="M979" s="4">
        <v>11971711.380000001</v>
      </c>
      <c r="N979" t="b">
        <v>0</v>
      </c>
      <c r="O979" t="s">
        <v>16</v>
      </c>
      <c r="P979" t="s">
        <v>17</v>
      </c>
    </row>
    <row r="980" spans="1:16" x14ac:dyDescent="0.2">
      <c r="A980">
        <v>2017</v>
      </c>
      <c r="B980">
        <v>1501</v>
      </c>
      <c r="C980">
        <v>2099</v>
      </c>
      <c r="D980" t="s">
        <v>308</v>
      </c>
      <c r="E980">
        <v>4</v>
      </c>
      <c r="F980">
        <v>3</v>
      </c>
      <c r="G980">
        <v>0</v>
      </c>
      <c r="H980">
        <v>60</v>
      </c>
      <c r="I980">
        <v>2</v>
      </c>
      <c r="J980" s="4">
        <v>2101932</v>
      </c>
      <c r="K980" s="4">
        <v>2101932</v>
      </c>
      <c r="L980" s="4">
        <v>1379084.09</v>
      </c>
      <c r="M980" s="4">
        <v>1359033.32</v>
      </c>
      <c r="N980" t="b">
        <v>0</v>
      </c>
      <c r="O980" t="s">
        <v>16</v>
      </c>
      <c r="P980" t="s">
        <v>17</v>
      </c>
    </row>
    <row r="981" spans="1:16" x14ac:dyDescent="0.2">
      <c r="A981">
        <v>2017</v>
      </c>
      <c r="B981">
        <v>1501</v>
      </c>
      <c r="C981">
        <v>2120</v>
      </c>
      <c r="D981" t="s">
        <v>309</v>
      </c>
      <c r="E981">
        <v>4</v>
      </c>
      <c r="F981">
        <v>3</v>
      </c>
      <c r="G981">
        <v>0</v>
      </c>
      <c r="H981">
        <v>10</v>
      </c>
      <c r="I981">
        <v>1</v>
      </c>
      <c r="J981" s="4">
        <v>50000</v>
      </c>
      <c r="K981" s="4">
        <v>50000</v>
      </c>
      <c r="L981" s="4">
        <v>17450</v>
      </c>
      <c r="M981" s="4">
        <v>16342.04</v>
      </c>
      <c r="N981" t="b">
        <v>0</v>
      </c>
      <c r="O981" t="s">
        <v>16</v>
      </c>
      <c r="P981" t="s">
        <v>17</v>
      </c>
    </row>
    <row r="982" spans="1:16" x14ac:dyDescent="0.2">
      <c r="A982">
        <v>2017</v>
      </c>
      <c r="B982">
        <v>1501</v>
      </c>
      <c r="C982">
        <v>2124</v>
      </c>
      <c r="D982" t="s">
        <v>310</v>
      </c>
      <c r="E982">
        <v>4</v>
      </c>
      <c r="F982">
        <v>3</v>
      </c>
      <c r="G982">
        <v>0</v>
      </c>
      <c r="H982">
        <v>10</v>
      </c>
      <c r="I982">
        <v>1</v>
      </c>
      <c r="J982" s="4">
        <v>2281287</v>
      </c>
      <c r="K982" s="4">
        <v>2281287</v>
      </c>
      <c r="L982" s="4">
        <v>2281287</v>
      </c>
      <c r="M982" s="4">
        <v>2229097.29</v>
      </c>
      <c r="N982" t="b">
        <v>0</v>
      </c>
      <c r="O982" t="s">
        <v>16</v>
      </c>
      <c r="P982" t="s">
        <v>17</v>
      </c>
    </row>
    <row r="983" spans="1:16" x14ac:dyDescent="0.2">
      <c r="A983">
        <v>2017</v>
      </c>
      <c r="B983">
        <v>1501</v>
      </c>
      <c r="C983">
        <v>2124</v>
      </c>
      <c r="D983" t="s">
        <v>310</v>
      </c>
      <c r="E983">
        <v>4</v>
      </c>
      <c r="F983">
        <v>4</v>
      </c>
      <c r="G983">
        <v>0</v>
      </c>
      <c r="H983">
        <v>10</v>
      </c>
      <c r="I983">
        <v>1</v>
      </c>
      <c r="J983" s="4">
        <v>24700</v>
      </c>
      <c r="K983" s="4">
        <v>24700</v>
      </c>
      <c r="L983" s="4">
        <v>24700</v>
      </c>
      <c r="M983" s="4">
        <v>0</v>
      </c>
      <c r="N983" t="b">
        <v>0</v>
      </c>
      <c r="O983" t="s">
        <v>16</v>
      </c>
      <c r="P983" t="s">
        <v>17</v>
      </c>
    </row>
    <row r="984" spans="1:16" x14ac:dyDescent="0.2">
      <c r="A984">
        <v>2017</v>
      </c>
      <c r="B984">
        <v>1501</v>
      </c>
      <c r="C984">
        <v>2417</v>
      </c>
      <c r="D984" t="s">
        <v>36</v>
      </c>
      <c r="E984">
        <v>4</v>
      </c>
      <c r="F984">
        <v>1</v>
      </c>
      <c r="G984">
        <v>0</v>
      </c>
      <c r="H984">
        <v>10</v>
      </c>
      <c r="I984">
        <v>1</v>
      </c>
      <c r="J984" s="4">
        <v>132399672.22112849</v>
      </c>
      <c r="K984" s="4">
        <v>132827586</v>
      </c>
      <c r="L984" s="4">
        <v>123000132.42</v>
      </c>
      <c r="M984" s="4">
        <v>123000132.37</v>
      </c>
      <c r="N984" t="b">
        <v>0</v>
      </c>
      <c r="O984" t="s">
        <v>16</v>
      </c>
      <c r="P984" t="s">
        <v>18</v>
      </c>
    </row>
    <row r="985" spans="1:16" x14ac:dyDescent="0.2">
      <c r="A985">
        <v>2017</v>
      </c>
      <c r="B985">
        <v>1501</v>
      </c>
      <c r="C985">
        <v>2417</v>
      </c>
      <c r="D985" t="s">
        <v>36</v>
      </c>
      <c r="E985">
        <v>4</v>
      </c>
      <c r="F985">
        <v>3</v>
      </c>
      <c r="G985">
        <v>0</v>
      </c>
      <c r="H985">
        <v>10</v>
      </c>
      <c r="I985">
        <v>7</v>
      </c>
      <c r="J985" s="4">
        <v>5149244.1835647132</v>
      </c>
      <c r="K985" s="4">
        <v>5173338</v>
      </c>
      <c r="L985" s="4">
        <v>4615537.1500000004</v>
      </c>
      <c r="M985" s="4">
        <v>4615537.1500000004</v>
      </c>
      <c r="N985" t="b">
        <v>0</v>
      </c>
      <c r="O985" t="s">
        <v>16</v>
      </c>
      <c r="P985" t="s">
        <v>19</v>
      </c>
    </row>
    <row r="986" spans="1:16" x14ac:dyDescent="0.2">
      <c r="A986">
        <v>2017</v>
      </c>
      <c r="B986">
        <v>1501</v>
      </c>
      <c r="C986">
        <v>4350</v>
      </c>
      <c r="D986" t="s">
        <v>311</v>
      </c>
      <c r="E986">
        <v>4</v>
      </c>
      <c r="F986">
        <v>3</v>
      </c>
      <c r="G986">
        <v>0</v>
      </c>
      <c r="H986">
        <v>10</v>
      </c>
      <c r="I986">
        <v>1</v>
      </c>
      <c r="J986" s="4">
        <v>9030</v>
      </c>
      <c r="K986" s="4">
        <v>9030</v>
      </c>
      <c r="L986" s="4">
        <v>8432.5</v>
      </c>
      <c r="M986" s="4">
        <v>4181.6000000000004</v>
      </c>
      <c r="N986" t="b">
        <v>0</v>
      </c>
      <c r="O986" t="s">
        <v>16</v>
      </c>
      <c r="P986" t="s">
        <v>17</v>
      </c>
    </row>
    <row r="987" spans="1:16" x14ac:dyDescent="0.2">
      <c r="A987">
        <v>2017</v>
      </c>
      <c r="B987">
        <v>1501</v>
      </c>
      <c r="C987">
        <v>4358</v>
      </c>
      <c r="D987" t="s">
        <v>312</v>
      </c>
      <c r="E987">
        <v>4</v>
      </c>
      <c r="F987">
        <v>3</v>
      </c>
      <c r="G987">
        <v>0</v>
      </c>
      <c r="H987">
        <v>10</v>
      </c>
      <c r="I987">
        <v>1</v>
      </c>
      <c r="J987" s="4">
        <v>32500</v>
      </c>
      <c r="K987" s="4">
        <v>32500</v>
      </c>
      <c r="L987" s="4">
        <v>32499</v>
      </c>
      <c r="M987" s="4">
        <v>30979.57</v>
      </c>
      <c r="N987" t="b">
        <v>0</v>
      </c>
      <c r="O987" t="s">
        <v>16</v>
      </c>
      <c r="P987" t="s">
        <v>17</v>
      </c>
    </row>
    <row r="988" spans="1:16" x14ac:dyDescent="0.2">
      <c r="A988">
        <v>2017</v>
      </c>
      <c r="B988">
        <v>1501</v>
      </c>
      <c r="C988">
        <v>4384</v>
      </c>
      <c r="D988" t="s">
        <v>313</v>
      </c>
      <c r="E988">
        <v>4</v>
      </c>
      <c r="F988">
        <v>3</v>
      </c>
      <c r="G988">
        <v>1</v>
      </c>
      <c r="H988">
        <v>10</v>
      </c>
      <c r="I988">
        <v>1</v>
      </c>
      <c r="J988" s="4">
        <v>4938309</v>
      </c>
      <c r="K988" s="4">
        <v>4938309</v>
      </c>
      <c r="L988" s="4">
        <v>4553351.8899999997</v>
      </c>
      <c r="M988" s="4">
        <v>4478935.82</v>
      </c>
      <c r="N988" t="b">
        <v>0</v>
      </c>
      <c r="O988" t="s">
        <v>16</v>
      </c>
      <c r="P988" t="s">
        <v>17</v>
      </c>
    </row>
    <row r="989" spans="1:16" x14ac:dyDescent="0.2">
      <c r="A989">
        <v>2017</v>
      </c>
      <c r="B989">
        <v>1501</v>
      </c>
      <c r="C989">
        <v>4384</v>
      </c>
      <c r="D989" t="s">
        <v>313</v>
      </c>
      <c r="E989">
        <v>4</v>
      </c>
      <c r="F989">
        <v>4</v>
      </c>
      <c r="G989">
        <v>1</v>
      </c>
      <c r="H989">
        <v>10</v>
      </c>
      <c r="I989">
        <v>1</v>
      </c>
      <c r="J989" s="4">
        <v>0</v>
      </c>
      <c r="K989" s="4">
        <v>0</v>
      </c>
      <c r="L989" s="4">
        <v>0</v>
      </c>
      <c r="M989" s="4">
        <v>0</v>
      </c>
      <c r="N989" t="b">
        <v>0</v>
      </c>
      <c r="O989" t="s">
        <v>16</v>
      </c>
      <c r="P989" t="s">
        <v>17</v>
      </c>
    </row>
    <row r="990" spans="1:16" x14ac:dyDescent="0.2">
      <c r="A990">
        <v>2017</v>
      </c>
      <c r="B990">
        <v>1501</v>
      </c>
      <c r="C990">
        <v>4455</v>
      </c>
      <c r="D990" t="s">
        <v>314</v>
      </c>
      <c r="E990">
        <v>4</v>
      </c>
      <c r="F990">
        <v>3</v>
      </c>
      <c r="G990">
        <v>0</v>
      </c>
      <c r="H990">
        <v>10</v>
      </c>
      <c r="I990">
        <v>1</v>
      </c>
      <c r="J990" s="4">
        <v>131449.85999999999</v>
      </c>
      <c r="K990" s="4">
        <v>131449.85999999999</v>
      </c>
      <c r="L990" s="4">
        <v>0</v>
      </c>
      <c r="M990" s="4">
        <v>0</v>
      </c>
      <c r="N990" t="b">
        <v>0</v>
      </c>
      <c r="O990" t="s">
        <v>16</v>
      </c>
      <c r="P990" t="s">
        <v>17</v>
      </c>
    </row>
    <row r="991" spans="1:16" x14ac:dyDescent="0.2">
      <c r="A991">
        <v>2017</v>
      </c>
      <c r="B991">
        <v>1501</v>
      </c>
      <c r="C991">
        <v>4457</v>
      </c>
      <c r="D991" t="s">
        <v>315</v>
      </c>
      <c r="E991">
        <v>4</v>
      </c>
      <c r="F991">
        <v>3</v>
      </c>
      <c r="G991">
        <v>0</v>
      </c>
      <c r="H991">
        <v>10</v>
      </c>
      <c r="I991">
        <v>1</v>
      </c>
      <c r="J991" s="4">
        <v>211233</v>
      </c>
      <c r="K991" s="4">
        <v>211233</v>
      </c>
      <c r="L991" s="4">
        <v>148662.15</v>
      </c>
      <c r="M991" s="4">
        <v>130444.65</v>
      </c>
      <c r="N991" t="b">
        <v>0</v>
      </c>
      <c r="O991" t="s">
        <v>16</v>
      </c>
      <c r="P991" t="s">
        <v>17</v>
      </c>
    </row>
    <row r="992" spans="1:16" x14ac:dyDescent="0.2">
      <c r="A992">
        <v>2017</v>
      </c>
      <c r="B992">
        <v>1501</v>
      </c>
      <c r="C992">
        <v>4478</v>
      </c>
      <c r="D992" t="s">
        <v>316</v>
      </c>
      <c r="E992">
        <v>4</v>
      </c>
      <c r="F992">
        <v>3</v>
      </c>
      <c r="G992">
        <v>0</v>
      </c>
      <c r="H992">
        <v>10</v>
      </c>
      <c r="I992">
        <v>1</v>
      </c>
      <c r="J992" s="4">
        <v>70010813.039999992</v>
      </c>
      <c r="K992" s="4">
        <v>70010813.039999992</v>
      </c>
      <c r="L992" s="4">
        <v>69897759.189999998</v>
      </c>
      <c r="M992" s="4">
        <v>69604617.980000004</v>
      </c>
      <c r="N992" t="b">
        <v>0</v>
      </c>
      <c r="O992" t="s">
        <v>16</v>
      </c>
      <c r="P992" t="s">
        <v>17</v>
      </c>
    </row>
    <row r="993" spans="1:16" x14ac:dyDescent="0.2">
      <c r="A993">
        <v>2017</v>
      </c>
      <c r="B993">
        <v>1501</v>
      </c>
      <c r="C993">
        <v>4511</v>
      </c>
      <c r="D993" t="s">
        <v>317</v>
      </c>
      <c r="E993">
        <v>4</v>
      </c>
      <c r="F993">
        <v>3</v>
      </c>
      <c r="G993">
        <v>0</v>
      </c>
      <c r="H993">
        <v>10</v>
      </c>
      <c r="I993">
        <v>1</v>
      </c>
      <c r="J993" s="4">
        <v>411706</v>
      </c>
      <c r="K993" s="4">
        <v>411706</v>
      </c>
      <c r="L993" s="4">
        <v>404733.68</v>
      </c>
      <c r="M993" s="4">
        <v>404689</v>
      </c>
      <c r="N993" t="b">
        <v>0</v>
      </c>
      <c r="O993" t="s">
        <v>16</v>
      </c>
      <c r="P993" t="s">
        <v>17</v>
      </c>
    </row>
    <row r="994" spans="1:16" x14ac:dyDescent="0.2">
      <c r="A994">
        <v>2017</v>
      </c>
      <c r="B994">
        <v>1501</v>
      </c>
      <c r="C994">
        <v>4513</v>
      </c>
      <c r="D994" t="s">
        <v>318</v>
      </c>
      <c r="E994">
        <v>4</v>
      </c>
      <c r="F994">
        <v>3</v>
      </c>
      <c r="G994">
        <v>0</v>
      </c>
      <c r="H994">
        <v>10</v>
      </c>
      <c r="I994">
        <v>1</v>
      </c>
      <c r="J994" s="4">
        <v>98630</v>
      </c>
      <c r="K994" s="4">
        <v>98630</v>
      </c>
      <c r="L994" s="4">
        <v>37638.19</v>
      </c>
      <c r="M994" s="4">
        <v>35044.120000000003</v>
      </c>
      <c r="N994" t="b">
        <v>0</v>
      </c>
      <c r="O994" t="s">
        <v>16</v>
      </c>
      <c r="P994" t="s">
        <v>17</v>
      </c>
    </row>
    <row r="995" spans="1:16" x14ac:dyDescent="0.2">
      <c r="A995">
        <v>2017</v>
      </c>
      <c r="B995">
        <v>1501</v>
      </c>
      <c r="C995">
        <v>4513</v>
      </c>
      <c r="D995" t="s">
        <v>318</v>
      </c>
      <c r="E995">
        <v>4</v>
      </c>
      <c r="F995">
        <v>4</v>
      </c>
      <c r="G995">
        <v>0</v>
      </c>
      <c r="H995">
        <v>10</v>
      </c>
      <c r="I995">
        <v>1</v>
      </c>
      <c r="J995" s="4">
        <v>270</v>
      </c>
      <c r="K995" s="4">
        <v>270</v>
      </c>
      <c r="L995" s="4">
        <v>270</v>
      </c>
      <c r="M995" s="4">
        <v>242.6</v>
      </c>
      <c r="N995" t="b">
        <v>0</v>
      </c>
      <c r="O995" t="s">
        <v>16</v>
      </c>
      <c r="P995" t="s">
        <v>17</v>
      </c>
    </row>
    <row r="996" spans="1:16" x14ac:dyDescent="0.2">
      <c r="A996">
        <v>2017</v>
      </c>
      <c r="B996">
        <v>1501</v>
      </c>
      <c r="C996">
        <v>4524</v>
      </c>
      <c r="D996" t="s">
        <v>319</v>
      </c>
      <c r="E996">
        <v>4</v>
      </c>
      <c r="F996">
        <v>3</v>
      </c>
      <c r="G996">
        <v>0</v>
      </c>
      <c r="H996">
        <v>10</v>
      </c>
      <c r="I996">
        <v>1</v>
      </c>
      <c r="J996" s="4">
        <v>1387872</v>
      </c>
      <c r="K996" s="4">
        <v>1387872</v>
      </c>
      <c r="L996" s="4">
        <v>1139681.6299999999</v>
      </c>
      <c r="M996" s="4">
        <v>1021930.14</v>
      </c>
      <c r="N996" t="b">
        <v>0</v>
      </c>
      <c r="O996" t="s">
        <v>16</v>
      </c>
      <c r="P996" t="s">
        <v>17</v>
      </c>
    </row>
    <row r="997" spans="1:16" x14ac:dyDescent="0.2">
      <c r="A997">
        <v>2017</v>
      </c>
      <c r="B997">
        <v>1501</v>
      </c>
      <c r="C997">
        <v>4524</v>
      </c>
      <c r="D997" t="s">
        <v>319</v>
      </c>
      <c r="E997">
        <v>4</v>
      </c>
      <c r="F997">
        <v>3</v>
      </c>
      <c r="G997">
        <v>0</v>
      </c>
      <c r="H997">
        <v>10</v>
      </c>
      <c r="I997">
        <v>8</v>
      </c>
      <c r="J997" s="4">
        <v>1000</v>
      </c>
      <c r="K997" s="4">
        <v>1000</v>
      </c>
      <c r="L997" s="4">
        <v>0</v>
      </c>
      <c r="M997" s="4">
        <v>0</v>
      </c>
      <c r="N997" t="b">
        <v>0</v>
      </c>
      <c r="O997" t="s">
        <v>16</v>
      </c>
      <c r="P997" t="s">
        <v>17</v>
      </c>
    </row>
    <row r="998" spans="1:16" x14ac:dyDescent="0.2">
      <c r="A998">
        <v>2017</v>
      </c>
      <c r="B998">
        <v>1501</v>
      </c>
      <c r="C998">
        <v>4524</v>
      </c>
      <c r="D998" t="s">
        <v>319</v>
      </c>
      <c r="E998">
        <v>4</v>
      </c>
      <c r="F998">
        <v>4</v>
      </c>
      <c r="G998">
        <v>0</v>
      </c>
      <c r="H998">
        <v>10</v>
      </c>
      <c r="I998">
        <v>1</v>
      </c>
      <c r="J998" s="4">
        <v>44100</v>
      </c>
      <c r="K998" s="4">
        <v>44100</v>
      </c>
      <c r="L998" s="4">
        <v>44100</v>
      </c>
      <c r="M998" s="4">
        <v>0</v>
      </c>
      <c r="N998" t="b">
        <v>0</v>
      </c>
      <c r="O998" t="s">
        <v>16</v>
      </c>
      <c r="P998" t="s">
        <v>17</v>
      </c>
    </row>
    <row r="999" spans="1:16" x14ac:dyDescent="0.2">
      <c r="A999">
        <v>2017</v>
      </c>
      <c r="B999">
        <v>1501</v>
      </c>
      <c r="C999">
        <v>4526</v>
      </c>
      <c r="D999" t="s">
        <v>320</v>
      </c>
      <c r="E999">
        <v>4</v>
      </c>
      <c r="F999">
        <v>3</v>
      </c>
      <c r="G999">
        <v>0</v>
      </c>
      <c r="H999">
        <v>10</v>
      </c>
      <c r="I999">
        <v>1</v>
      </c>
      <c r="J999" s="4">
        <v>349745</v>
      </c>
      <c r="K999" s="4">
        <v>349745</v>
      </c>
      <c r="L999" s="4">
        <v>56546</v>
      </c>
      <c r="M999" s="4">
        <v>14075.48</v>
      </c>
      <c r="N999" t="b">
        <v>0</v>
      </c>
      <c r="O999" t="s">
        <v>16</v>
      </c>
      <c r="P999" t="s">
        <v>17</v>
      </c>
    </row>
    <row r="1000" spans="1:16" x14ac:dyDescent="0.2">
      <c r="A1000">
        <v>2017</v>
      </c>
      <c r="B1000">
        <v>1501</v>
      </c>
      <c r="C1000">
        <v>4529</v>
      </c>
      <c r="D1000" t="s">
        <v>321</v>
      </c>
      <c r="E1000">
        <v>4</v>
      </c>
      <c r="F1000">
        <v>3</v>
      </c>
      <c r="G1000">
        <v>0</v>
      </c>
      <c r="H1000">
        <v>10</v>
      </c>
      <c r="I1000">
        <v>1</v>
      </c>
      <c r="J1000" s="4">
        <v>50000</v>
      </c>
      <c r="K1000" s="4">
        <v>50000</v>
      </c>
      <c r="L1000" s="4">
        <v>50000</v>
      </c>
      <c r="M1000" s="4">
        <v>1296</v>
      </c>
      <c r="N1000" t="b">
        <v>0</v>
      </c>
      <c r="O1000" t="s">
        <v>16</v>
      </c>
      <c r="P1000" t="s">
        <v>17</v>
      </c>
    </row>
    <row r="1001" spans="1:16" x14ac:dyDescent="0.2">
      <c r="A1001">
        <v>2017</v>
      </c>
      <c r="B1001">
        <v>1501</v>
      </c>
      <c r="C1001">
        <v>4530</v>
      </c>
      <c r="D1001" t="s">
        <v>322</v>
      </c>
      <c r="E1001">
        <v>4</v>
      </c>
      <c r="F1001">
        <v>3</v>
      </c>
      <c r="G1001">
        <v>0</v>
      </c>
      <c r="H1001">
        <v>10</v>
      </c>
      <c r="I1001">
        <v>1</v>
      </c>
      <c r="J1001" s="4">
        <v>246247</v>
      </c>
      <c r="K1001" s="4">
        <v>246247</v>
      </c>
      <c r="L1001" s="4">
        <v>246247</v>
      </c>
      <c r="M1001" s="4">
        <v>244911.86</v>
      </c>
      <c r="N1001" t="b">
        <v>0</v>
      </c>
      <c r="O1001" t="s">
        <v>16</v>
      </c>
      <c r="P1001" t="s">
        <v>17</v>
      </c>
    </row>
    <row r="1002" spans="1:16" x14ac:dyDescent="0.2">
      <c r="A1002">
        <v>2017</v>
      </c>
      <c r="B1002">
        <v>1501</v>
      </c>
      <c r="C1002">
        <v>4626</v>
      </c>
      <c r="D1002" t="s">
        <v>323</v>
      </c>
      <c r="E1002">
        <v>4</v>
      </c>
      <c r="F1002">
        <v>3</v>
      </c>
      <c r="G1002">
        <v>0</v>
      </c>
      <c r="H1002">
        <v>10</v>
      </c>
      <c r="I1002">
        <v>1</v>
      </c>
      <c r="J1002" s="4">
        <v>304453</v>
      </c>
      <c r="K1002" s="4">
        <v>304453</v>
      </c>
      <c r="L1002" s="4">
        <v>298616.75</v>
      </c>
      <c r="M1002" s="4">
        <v>292477.21000000002</v>
      </c>
      <c r="N1002" t="b">
        <v>0</v>
      </c>
      <c r="O1002" t="s">
        <v>16</v>
      </c>
      <c r="P1002" t="s">
        <v>17</v>
      </c>
    </row>
    <row r="1003" spans="1:16" x14ac:dyDescent="0.2">
      <c r="A1003">
        <v>2017</v>
      </c>
      <c r="B1003">
        <v>1501</v>
      </c>
      <c r="C1003">
        <v>4629</v>
      </c>
      <c r="D1003" t="s">
        <v>324</v>
      </c>
      <c r="E1003">
        <v>4</v>
      </c>
      <c r="F1003">
        <v>3</v>
      </c>
      <c r="G1003">
        <v>0</v>
      </c>
      <c r="H1003">
        <v>10</v>
      </c>
      <c r="I1003">
        <v>1</v>
      </c>
      <c r="J1003" s="4">
        <v>946780</v>
      </c>
      <c r="K1003" s="4">
        <v>946780</v>
      </c>
      <c r="L1003" s="4">
        <v>946516.27</v>
      </c>
      <c r="M1003" s="4">
        <v>927685.49</v>
      </c>
      <c r="N1003" t="b">
        <v>0</v>
      </c>
      <c r="O1003" t="s">
        <v>16</v>
      </c>
      <c r="P1003" t="s">
        <v>17</v>
      </c>
    </row>
    <row r="1004" spans="1:16" x14ac:dyDescent="0.2">
      <c r="A1004">
        <v>2017</v>
      </c>
      <c r="B1004">
        <v>1501</v>
      </c>
      <c r="C1004">
        <v>4629</v>
      </c>
      <c r="D1004" t="s">
        <v>324</v>
      </c>
      <c r="E1004">
        <v>4</v>
      </c>
      <c r="F1004">
        <v>4</v>
      </c>
      <c r="G1004">
        <v>0</v>
      </c>
      <c r="H1004">
        <v>10</v>
      </c>
      <c r="I1004">
        <v>1</v>
      </c>
      <c r="J1004" s="4">
        <v>22650</v>
      </c>
      <c r="K1004" s="4">
        <v>22650</v>
      </c>
      <c r="L1004" s="4">
        <v>22650</v>
      </c>
      <c r="M1004" s="4">
        <v>22650</v>
      </c>
      <c r="N1004" t="b">
        <v>0</v>
      </c>
      <c r="O1004" t="s">
        <v>16</v>
      </c>
      <c r="P1004" t="s">
        <v>17</v>
      </c>
    </row>
    <row r="1005" spans="1:16" x14ac:dyDescent="0.2">
      <c r="A1005">
        <v>2017</v>
      </c>
      <c r="B1005">
        <v>1501</v>
      </c>
      <c r="C1005">
        <v>4671</v>
      </c>
      <c r="D1005" t="s">
        <v>325</v>
      </c>
      <c r="E1005">
        <v>4</v>
      </c>
      <c r="F1005">
        <v>3</v>
      </c>
      <c r="G1005">
        <v>0</v>
      </c>
      <c r="H1005">
        <v>10</v>
      </c>
      <c r="I1005">
        <v>1</v>
      </c>
      <c r="J1005" s="4">
        <v>420504</v>
      </c>
      <c r="K1005" s="4">
        <v>420504</v>
      </c>
      <c r="L1005" s="4">
        <v>420504</v>
      </c>
      <c r="M1005" s="4">
        <v>420503.7</v>
      </c>
      <c r="N1005" t="b">
        <v>0</v>
      </c>
      <c r="O1005" t="s">
        <v>16</v>
      </c>
      <c r="P1005" t="s">
        <v>17</v>
      </c>
    </row>
    <row r="1006" spans="1:16" x14ac:dyDescent="0.2">
      <c r="A1006">
        <v>2017</v>
      </c>
      <c r="B1006">
        <v>1502</v>
      </c>
      <c r="C1006">
        <v>0</v>
      </c>
      <c r="D1006" t="s">
        <v>16</v>
      </c>
      <c r="E1006">
        <v>0</v>
      </c>
      <c r="F1006">
        <v>3</v>
      </c>
      <c r="G1006">
        <v>1</v>
      </c>
      <c r="H1006">
        <v>10</v>
      </c>
      <c r="I1006">
        <v>1</v>
      </c>
      <c r="J1006" s="4">
        <v>-3136160.479999993</v>
      </c>
      <c r="K1006" s="4">
        <v>0</v>
      </c>
      <c r="L1006" s="4">
        <v>0</v>
      </c>
      <c r="M1006" s="4">
        <v>0</v>
      </c>
      <c r="N1006" t="b">
        <v>0</v>
      </c>
      <c r="O1006" t="s">
        <v>16</v>
      </c>
      <c r="P1006" t="s">
        <v>17</v>
      </c>
    </row>
    <row r="1007" spans="1:16" x14ac:dyDescent="0.2">
      <c r="A1007">
        <v>2017</v>
      </c>
      <c r="B1007">
        <v>1502</v>
      </c>
      <c r="C1007">
        <v>0</v>
      </c>
      <c r="D1007" t="s">
        <v>16</v>
      </c>
      <c r="E1007">
        <v>4</v>
      </c>
      <c r="F1007">
        <v>3</v>
      </c>
      <c r="G1007">
        <v>1</v>
      </c>
      <c r="H1007">
        <v>10</v>
      </c>
      <c r="I1007">
        <v>1</v>
      </c>
      <c r="J1007" s="4">
        <v>1639970.28</v>
      </c>
      <c r="K1007" s="4">
        <v>0</v>
      </c>
      <c r="L1007" s="4">
        <v>0</v>
      </c>
      <c r="M1007" s="4">
        <v>0</v>
      </c>
      <c r="N1007" t="b">
        <v>0</v>
      </c>
      <c r="O1007" t="s">
        <v>16</v>
      </c>
      <c r="P1007" t="s">
        <v>17</v>
      </c>
    </row>
    <row r="1008" spans="1:16" x14ac:dyDescent="0.2">
      <c r="A1008">
        <v>2017</v>
      </c>
      <c r="B1008">
        <v>1502</v>
      </c>
      <c r="C1008">
        <v>1106</v>
      </c>
      <c r="D1008" t="s">
        <v>326</v>
      </c>
      <c r="E1008">
        <v>4</v>
      </c>
      <c r="F1008">
        <v>3</v>
      </c>
      <c r="G1008">
        <v>1</v>
      </c>
      <c r="H1008">
        <v>10</v>
      </c>
      <c r="I1008">
        <v>1</v>
      </c>
      <c r="J1008" s="4">
        <v>1000</v>
      </c>
      <c r="K1008" s="4">
        <v>1000</v>
      </c>
      <c r="L1008" s="4">
        <v>0</v>
      </c>
      <c r="M1008" s="4">
        <v>0</v>
      </c>
      <c r="N1008" t="b">
        <v>0</v>
      </c>
      <c r="O1008" t="s">
        <v>16</v>
      </c>
      <c r="P1008" t="s">
        <v>17</v>
      </c>
    </row>
    <row r="1009" spans="1:16" x14ac:dyDescent="0.2">
      <c r="A1009">
        <v>2017</v>
      </c>
      <c r="B1009">
        <v>1502</v>
      </c>
      <c r="C1009">
        <v>1107</v>
      </c>
      <c r="D1009" t="s">
        <v>327</v>
      </c>
      <c r="E1009">
        <v>4</v>
      </c>
      <c r="F1009">
        <v>3</v>
      </c>
      <c r="G1009">
        <v>1</v>
      </c>
      <c r="H1009">
        <v>10</v>
      </c>
      <c r="I1009">
        <v>1</v>
      </c>
      <c r="J1009" s="4">
        <v>1000</v>
      </c>
      <c r="K1009" s="4">
        <v>1000</v>
      </c>
      <c r="L1009" s="4">
        <v>0</v>
      </c>
      <c r="M1009" s="4">
        <v>0</v>
      </c>
      <c r="N1009" t="b">
        <v>0</v>
      </c>
      <c r="O1009" t="s">
        <v>16</v>
      </c>
      <c r="P1009" t="s">
        <v>17</v>
      </c>
    </row>
    <row r="1010" spans="1:16" x14ac:dyDescent="0.2">
      <c r="A1010">
        <v>2017</v>
      </c>
      <c r="B1010">
        <v>1502</v>
      </c>
      <c r="C1010">
        <v>1107</v>
      </c>
      <c r="D1010" t="s">
        <v>327</v>
      </c>
      <c r="E1010">
        <v>4</v>
      </c>
      <c r="F1010">
        <v>4</v>
      </c>
      <c r="G1010">
        <v>1</v>
      </c>
      <c r="H1010">
        <v>10</v>
      </c>
      <c r="I1010">
        <v>1</v>
      </c>
      <c r="J1010" s="4">
        <v>219600</v>
      </c>
      <c r="K1010" s="4">
        <v>219600</v>
      </c>
      <c r="L1010" s="4">
        <v>131776.20000000001</v>
      </c>
      <c r="M1010" s="4">
        <v>131776.20000000001</v>
      </c>
      <c r="N1010" t="b">
        <v>0</v>
      </c>
      <c r="O1010" t="s">
        <v>16</v>
      </c>
      <c r="P1010" t="s">
        <v>17</v>
      </c>
    </row>
    <row r="1011" spans="1:16" x14ac:dyDescent="0.2">
      <c r="A1011">
        <v>2017</v>
      </c>
      <c r="B1011">
        <v>1502</v>
      </c>
      <c r="C1011">
        <v>1108</v>
      </c>
      <c r="D1011" t="s">
        <v>328</v>
      </c>
      <c r="E1011">
        <v>4</v>
      </c>
      <c r="F1011">
        <v>3</v>
      </c>
      <c r="G1011">
        <v>1</v>
      </c>
      <c r="H1011">
        <v>10</v>
      </c>
      <c r="I1011">
        <v>1</v>
      </c>
      <c r="J1011" s="4">
        <v>1000</v>
      </c>
      <c r="K1011" s="4">
        <v>1000</v>
      </c>
      <c r="L1011" s="4">
        <v>0</v>
      </c>
      <c r="M1011" s="4">
        <v>0</v>
      </c>
      <c r="N1011" t="b">
        <v>0</v>
      </c>
      <c r="O1011" t="s">
        <v>16</v>
      </c>
      <c r="P1011" t="s">
        <v>17</v>
      </c>
    </row>
    <row r="1012" spans="1:16" x14ac:dyDescent="0.2">
      <c r="A1012">
        <v>2017</v>
      </c>
      <c r="B1012">
        <v>1502</v>
      </c>
      <c r="C1012">
        <v>4501</v>
      </c>
      <c r="D1012" t="s">
        <v>329</v>
      </c>
      <c r="E1012">
        <v>4</v>
      </c>
      <c r="F1012">
        <v>3</v>
      </c>
      <c r="G1012">
        <v>1</v>
      </c>
      <c r="H1012">
        <v>10</v>
      </c>
      <c r="I1012">
        <v>1</v>
      </c>
      <c r="J1012" s="4">
        <v>92232184.209999993</v>
      </c>
      <c r="K1012" s="4">
        <v>90869439.579999998</v>
      </c>
      <c r="L1012" s="4">
        <v>85361405.340000004</v>
      </c>
      <c r="M1012" s="4">
        <v>83218957.5</v>
      </c>
      <c r="N1012" t="b">
        <v>0</v>
      </c>
      <c r="O1012" t="s">
        <v>16</v>
      </c>
      <c r="P1012" t="s">
        <v>17</v>
      </c>
    </row>
    <row r="1013" spans="1:16" x14ac:dyDescent="0.2">
      <c r="A1013">
        <v>2017</v>
      </c>
      <c r="B1013">
        <v>1502</v>
      </c>
      <c r="C1013">
        <v>4501</v>
      </c>
      <c r="D1013" t="s">
        <v>329</v>
      </c>
      <c r="E1013">
        <v>4</v>
      </c>
      <c r="F1013">
        <v>3</v>
      </c>
      <c r="G1013">
        <v>1</v>
      </c>
      <c r="H1013">
        <v>60</v>
      </c>
      <c r="I1013">
        <v>2</v>
      </c>
      <c r="J1013" s="4">
        <v>8577259</v>
      </c>
      <c r="K1013" s="4">
        <v>8577259</v>
      </c>
      <c r="L1013" s="4">
        <v>6077271.2300000004</v>
      </c>
      <c r="M1013" s="4">
        <v>6077141.3799999999</v>
      </c>
      <c r="N1013" t="b">
        <v>0</v>
      </c>
      <c r="O1013" t="s">
        <v>16</v>
      </c>
      <c r="P1013" t="s">
        <v>17</v>
      </c>
    </row>
    <row r="1014" spans="1:16" x14ac:dyDescent="0.2">
      <c r="A1014">
        <v>2017</v>
      </c>
      <c r="B1014">
        <v>1511</v>
      </c>
      <c r="C1014">
        <v>2001</v>
      </c>
      <c r="D1014" t="s">
        <v>41</v>
      </c>
      <c r="E1014">
        <v>6</v>
      </c>
      <c r="F1014">
        <v>3</v>
      </c>
      <c r="G1014">
        <v>0</v>
      </c>
      <c r="H1014">
        <v>10</v>
      </c>
      <c r="I1014">
        <v>1</v>
      </c>
      <c r="J1014" s="4">
        <v>515567.14</v>
      </c>
      <c r="K1014" s="4">
        <v>515207.63</v>
      </c>
      <c r="L1014" s="4">
        <v>515207.63</v>
      </c>
      <c r="M1014" s="4">
        <v>515095.71</v>
      </c>
      <c r="N1014" t="b">
        <v>0</v>
      </c>
      <c r="O1014" t="s">
        <v>16</v>
      </c>
      <c r="P1014" t="s">
        <v>17</v>
      </c>
    </row>
    <row r="1015" spans="1:16" x14ac:dyDescent="0.2">
      <c r="A1015">
        <v>2017</v>
      </c>
      <c r="B1015">
        <v>1511</v>
      </c>
      <c r="C1015">
        <v>2002</v>
      </c>
      <c r="D1015" t="s">
        <v>33</v>
      </c>
      <c r="E1015">
        <v>6</v>
      </c>
      <c r="F1015">
        <v>3</v>
      </c>
      <c r="G1015">
        <v>0</v>
      </c>
      <c r="H1015">
        <v>10</v>
      </c>
      <c r="I1015">
        <v>1</v>
      </c>
      <c r="J1015" s="4">
        <v>410000</v>
      </c>
      <c r="K1015" s="4">
        <v>257926.99</v>
      </c>
      <c r="L1015" s="4">
        <v>257926.99</v>
      </c>
      <c r="M1015" s="4">
        <v>257343.46</v>
      </c>
      <c r="N1015" t="b">
        <v>0</v>
      </c>
      <c r="O1015" t="s">
        <v>16</v>
      </c>
      <c r="P1015" t="s">
        <v>17</v>
      </c>
    </row>
    <row r="1016" spans="1:16" x14ac:dyDescent="0.2">
      <c r="A1016">
        <v>2017</v>
      </c>
      <c r="B1016">
        <v>1511</v>
      </c>
      <c r="C1016">
        <v>2003</v>
      </c>
      <c r="D1016" t="s">
        <v>330</v>
      </c>
      <c r="E1016">
        <v>4</v>
      </c>
      <c r="F1016">
        <v>3</v>
      </c>
      <c r="G1016">
        <v>0</v>
      </c>
      <c r="H1016">
        <v>10</v>
      </c>
      <c r="I1016">
        <v>1</v>
      </c>
      <c r="J1016" s="4">
        <v>3809474.12</v>
      </c>
      <c r="K1016" s="4">
        <v>3779819.8</v>
      </c>
      <c r="L1016" s="4">
        <v>3779819.8</v>
      </c>
      <c r="M1016" s="4">
        <v>3726932.21</v>
      </c>
      <c r="N1016" t="b">
        <v>0</v>
      </c>
      <c r="O1016" t="s">
        <v>16</v>
      </c>
      <c r="P1016" t="s">
        <v>17</v>
      </c>
    </row>
    <row r="1017" spans="1:16" x14ac:dyDescent="0.2">
      <c r="A1017">
        <v>2017</v>
      </c>
      <c r="B1017">
        <v>1511</v>
      </c>
      <c r="C1017">
        <v>2003</v>
      </c>
      <c r="D1017" t="s">
        <v>330</v>
      </c>
      <c r="E1017">
        <v>4</v>
      </c>
      <c r="F1017">
        <v>3</v>
      </c>
      <c r="G1017">
        <v>0</v>
      </c>
      <c r="H1017">
        <v>10</v>
      </c>
      <c r="I1017">
        <v>8</v>
      </c>
      <c r="J1017" s="4">
        <v>142000</v>
      </c>
      <c r="K1017" s="4">
        <v>142000</v>
      </c>
      <c r="L1017" s="4">
        <v>142000</v>
      </c>
      <c r="M1017" s="4">
        <v>139000.13</v>
      </c>
      <c r="N1017" t="b">
        <v>0</v>
      </c>
      <c r="O1017" t="s">
        <v>16</v>
      </c>
      <c r="P1017" t="s">
        <v>17</v>
      </c>
    </row>
    <row r="1018" spans="1:16" x14ac:dyDescent="0.2">
      <c r="A1018">
        <v>2017</v>
      </c>
      <c r="B1018">
        <v>1511</v>
      </c>
      <c r="C1018">
        <v>2003</v>
      </c>
      <c r="D1018" t="s">
        <v>330</v>
      </c>
      <c r="E1018">
        <v>4</v>
      </c>
      <c r="F1018">
        <v>4</v>
      </c>
      <c r="G1018">
        <v>0</v>
      </c>
      <c r="H1018">
        <v>10</v>
      </c>
      <c r="I1018">
        <v>1</v>
      </c>
      <c r="J1018" s="4">
        <v>136100</v>
      </c>
      <c r="K1018" s="4">
        <v>136100</v>
      </c>
      <c r="L1018" s="4">
        <v>136100</v>
      </c>
      <c r="M1018" s="4">
        <v>98115.46</v>
      </c>
      <c r="N1018" t="b">
        <v>0</v>
      </c>
      <c r="O1018" t="s">
        <v>16</v>
      </c>
      <c r="P1018" t="s">
        <v>17</v>
      </c>
    </row>
    <row r="1019" spans="1:16" x14ac:dyDescent="0.2">
      <c r="A1019">
        <v>2017</v>
      </c>
      <c r="B1019">
        <v>1511</v>
      </c>
      <c r="C1019">
        <v>2003</v>
      </c>
      <c r="D1019" t="s">
        <v>330</v>
      </c>
      <c r="E1019">
        <v>4</v>
      </c>
      <c r="F1019">
        <v>4</v>
      </c>
      <c r="G1019">
        <v>0</v>
      </c>
      <c r="H1019">
        <v>25</v>
      </c>
      <c r="I1019">
        <v>1</v>
      </c>
      <c r="J1019" s="4">
        <v>1285226.29</v>
      </c>
      <c r="K1019" s="4">
        <v>1285226.29</v>
      </c>
      <c r="L1019" s="4">
        <v>1285226.29</v>
      </c>
      <c r="M1019" s="4">
        <v>1136718.06</v>
      </c>
      <c r="N1019" t="b">
        <v>0</v>
      </c>
      <c r="O1019" t="s">
        <v>16</v>
      </c>
      <c r="P1019" t="s">
        <v>17</v>
      </c>
    </row>
    <row r="1020" spans="1:16" x14ac:dyDescent="0.2">
      <c r="A1020">
        <v>2017</v>
      </c>
      <c r="B1020">
        <v>1511</v>
      </c>
      <c r="C1020">
        <v>2004</v>
      </c>
      <c r="D1020" t="s">
        <v>331</v>
      </c>
      <c r="E1020">
        <v>4</v>
      </c>
      <c r="F1020">
        <v>3</v>
      </c>
      <c r="G1020">
        <v>0</v>
      </c>
      <c r="H1020">
        <v>10</v>
      </c>
      <c r="I1020">
        <v>1</v>
      </c>
      <c r="J1020" s="4">
        <v>15461688.17</v>
      </c>
      <c r="K1020" s="4">
        <v>15461688.17</v>
      </c>
      <c r="L1020" s="4">
        <v>15460635.029999999</v>
      </c>
      <c r="M1020" s="4">
        <v>15315159.630000001</v>
      </c>
      <c r="N1020" t="b">
        <v>0</v>
      </c>
      <c r="O1020" t="s">
        <v>16</v>
      </c>
      <c r="P1020" t="s">
        <v>17</v>
      </c>
    </row>
    <row r="1021" spans="1:16" x14ac:dyDescent="0.2">
      <c r="A1021">
        <v>2017</v>
      </c>
      <c r="B1021">
        <v>1511</v>
      </c>
      <c r="C1021">
        <v>2004</v>
      </c>
      <c r="D1021" t="s">
        <v>331</v>
      </c>
      <c r="E1021">
        <v>4</v>
      </c>
      <c r="F1021">
        <v>4</v>
      </c>
      <c r="G1021">
        <v>0</v>
      </c>
      <c r="H1021">
        <v>10</v>
      </c>
      <c r="I1021">
        <v>3</v>
      </c>
      <c r="J1021" s="4">
        <v>5069</v>
      </c>
      <c r="K1021" s="4">
        <v>5069</v>
      </c>
      <c r="L1021" s="4">
        <v>5069</v>
      </c>
      <c r="M1021" s="4">
        <v>3800</v>
      </c>
      <c r="N1021" t="b">
        <v>0</v>
      </c>
      <c r="O1021" t="s">
        <v>16</v>
      </c>
      <c r="P1021" t="s">
        <v>17</v>
      </c>
    </row>
    <row r="1022" spans="1:16" x14ac:dyDescent="0.2">
      <c r="A1022">
        <v>2017</v>
      </c>
      <c r="B1022">
        <v>1511</v>
      </c>
      <c r="C1022">
        <v>2004</v>
      </c>
      <c r="D1022" t="s">
        <v>331</v>
      </c>
      <c r="E1022">
        <v>4</v>
      </c>
      <c r="F1022">
        <v>4</v>
      </c>
      <c r="G1022">
        <v>0</v>
      </c>
      <c r="H1022">
        <v>10</v>
      </c>
      <c r="I1022">
        <v>8</v>
      </c>
      <c r="J1022" s="4">
        <v>842828</v>
      </c>
      <c r="K1022" s="4">
        <v>842828</v>
      </c>
      <c r="L1022" s="4">
        <v>842828</v>
      </c>
      <c r="M1022" s="4">
        <v>832741.38</v>
      </c>
      <c r="N1022" t="b">
        <v>0</v>
      </c>
      <c r="O1022" t="s">
        <v>16</v>
      </c>
      <c r="P1022" t="s">
        <v>17</v>
      </c>
    </row>
    <row r="1023" spans="1:16" x14ac:dyDescent="0.2">
      <c r="A1023">
        <v>2017</v>
      </c>
      <c r="B1023">
        <v>1511</v>
      </c>
      <c r="C1023">
        <v>2004</v>
      </c>
      <c r="D1023" t="s">
        <v>331</v>
      </c>
      <c r="E1023">
        <v>4</v>
      </c>
      <c r="F1023">
        <v>4</v>
      </c>
      <c r="G1023">
        <v>0</v>
      </c>
      <c r="H1023">
        <v>24</v>
      </c>
      <c r="I1023">
        <v>1</v>
      </c>
      <c r="J1023" s="4">
        <v>1649279.41</v>
      </c>
      <c r="K1023" s="4">
        <v>1649279.41</v>
      </c>
      <c r="L1023" s="4">
        <v>1649279.41</v>
      </c>
      <c r="M1023" s="4">
        <v>778180</v>
      </c>
      <c r="N1023" t="b">
        <v>0</v>
      </c>
      <c r="O1023" t="s">
        <v>16</v>
      </c>
      <c r="P1023" t="s">
        <v>17</v>
      </c>
    </row>
    <row r="1024" spans="1:16" x14ac:dyDescent="0.2">
      <c r="A1024">
        <v>2017</v>
      </c>
      <c r="B1024">
        <v>1511</v>
      </c>
      <c r="C1024">
        <v>2004</v>
      </c>
      <c r="D1024" t="s">
        <v>331</v>
      </c>
      <c r="E1024">
        <v>4</v>
      </c>
      <c r="F1024">
        <v>4</v>
      </c>
      <c r="G1024">
        <v>0</v>
      </c>
      <c r="H1024">
        <v>27</v>
      </c>
      <c r="I1024">
        <v>3</v>
      </c>
      <c r="J1024" s="4">
        <v>45089.96</v>
      </c>
      <c r="K1024" s="4">
        <v>45089.96</v>
      </c>
      <c r="L1024" s="4">
        <v>45089.96</v>
      </c>
      <c r="M1024" s="4">
        <v>19000</v>
      </c>
      <c r="N1024" t="b">
        <v>0</v>
      </c>
      <c r="O1024" t="s">
        <v>16</v>
      </c>
      <c r="P1024" t="s">
        <v>17</v>
      </c>
    </row>
    <row r="1025" spans="1:16" x14ac:dyDescent="0.2">
      <c r="A1025">
        <v>2017</v>
      </c>
      <c r="B1025">
        <v>1511</v>
      </c>
      <c r="C1025">
        <v>2005</v>
      </c>
      <c r="D1025" t="s">
        <v>332</v>
      </c>
      <c r="E1025">
        <v>6</v>
      </c>
      <c r="F1025">
        <v>3</v>
      </c>
      <c r="G1025">
        <v>0</v>
      </c>
      <c r="H1025">
        <v>10</v>
      </c>
      <c r="I1025">
        <v>1</v>
      </c>
      <c r="J1025" s="4">
        <v>55750143.880000003</v>
      </c>
      <c r="K1025" s="4">
        <v>58248115.659999996</v>
      </c>
      <c r="L1025" s="4">
        <v>56261660.590000004</v>
      </c>
      <c r="M1025" s="4">
        <v>45463933.909999996</v>
      </c>
      <c r="N1025" t="b">
        <v>0</v>
      </c>
      <c r="O1025" t="s">
        <v>16</v>
      </c>
      <c r="P1025" t="s">
        <v>17</v>
      </c>
    </row>
    <row r="1026" spans="1:16" x14ac:dyDescent="0.2">
      <c r="A1026">
        <v>2017</v>
      </c>
      <c r="B1026">
        <v>1511</v>
      </c>
      <c r="C1026">
        <v>2005</v>
      </c>
      <c r="D1026" t="s">
        <v>332</v>
      </c>
      <c r="E1026">
        <v>6</v>
      </c>
      <c r="F1026">
        <v>3</v>
      </c>
      <c r="G1026">
        <v>0</v>
      </c>
      <c r="H1026">
        <v>10</v>
      </c>
      <c r="I1026">
        <v>3</v>
      </c>
      <c r="J1026" s="4">
        <v>427.83</v>
      </c>
      <c r="K1026" s="4">
        <v>427.83</v>
      </c>
      <c r="L1026" s="4">
        <v>427.83</v>
      </c>
      <c r="M1026" s="4">
        <v>0</v>
      </c>
      <c r="N1026" t="b">
        <v>0</v>
      </c>
      <c r="O1026" t="s">
        <v>16</v>
      </c>
      <c r="P1026" t="s">
        <v>17</v>
      </c>
    </row>
    <row r="1027" spans="1:16" x14ac:dyDescent="0.2">
      <c r="A1027">
        <v>2017</v>
      </c>
      <c r="B1027">
        <v>1511</v>
      </c>
      <c r="C1027">
        <v>2005</v>
      </c>
      <c r="D1027" t="s">
        <v>332</v>
      </c>
      <c r="E1027">
        <v>6</v>
      </c>
      <c r="F1027">
        <v>3</v>
      </c>
      <c r="G1027">
        <v>0</v>
      </c>
      <c r="H1027">
        <v>24</v>
      </c>
      <c r="I1027">
        <v>1</v>
      </c>
      <c r="J1027" s="4">
        <v>116041.23</v>
      </c>
      <c r="K1027" s="4">
        <v>116041.23</v>
      </c>
      <c r="L1027" s="4">
        <v>39440</v>
      </c>
      <c r="M1027" s="4">
        <v>0</v>
      </c>
      <c r="N1027" t="b">
        <v>0</v>
      </c>
      <c r="O1027" t="s">
        <v>16</v>
      </c>
      <c r="P1027" t="s">
        <v>17</v>
      </c>
    </row>
    <row r="1028" spans="1:16" x14ac:dyDescent="0.2">
      <c r="A1028">
        <v>2017</v>
      </c>
      <c r="B1028">
        <v>1511</v>
      </c>
      <c r="C1028">
        <v>2005</v>
      </c>
      <c r="D1028" t="s">
        <v>332</v>
      </c>
      <c r="E1028">
        <v>6</v>
      </c>
      <c r="F1028">
        <v>4</v>
      </c>
      <c r="G1028">
        <v>0</v>
      </c>
      <c r="H1028">
        <v>10</v>
      </c>
      <c r="I1028">
        <v>1</v>
      </c>
      <c r="J1028" s="4">
        <v>900503.16</v>
      </c>
      <c r="K1028" s="4">
        <v>900503.16</v>
      </c>
      <c r="L1028" s="4">
        <v>900503.16</v>
      </c>
      <c r="M1028" s="4">
        <v>894249.84</v>
      </c>
      <c r="N1028" t="b">
        <v>0</v>
      </c>
      <c r="O1028" t="s">
        <v>16</v>
      </c>
      <c r="P1028" t="s">
        <v>17</v>
      </c>
    </row>
    <row r="1029" spans="1:16" x14ac:dyDescent="0.2">
      <c r="A1029">
        <v>2017</v>
      </c>
      <c r="B1029">
        <v>1511</v>
      </c>
      <c r="C1029">
        <v>2005</v>
      </c>
      <c r="D1029" t="s">
        <v>332</v>
      </c>
      <c r="E1029">
        <v>6</v>
      </c>
      <c r="F1029">
        <v>4</v>
      </c>
      <c r="G1029">
        <v>0</v>
      </c>
      <c r="H1029">
        <v>10</v>
      </c>
      <c r="I1029">
        <v>3</v>
      </c>
      <c r="J1029" s="4">
        <v>38911.53</v>
      </c>
      <c r="K1029" s="4">
        <v>38911.53</v>
      </c>
      <c r="L1029" s="4">
        <v>38911.53</v>
      </c>
      <c r="M1029" s="4">
        <v>0</v>
      </c>
      <c r="N1029" t="b">
        <v>0</v>
      </c>
      <c r="O1029" t="s">
        <v>16</v>
      </c>
      <c r="P1029" t="s">
        <v>17</v>
      </c>
    </row>
    <row r="1030" spans="1:16" x14ac:dyDescent="0.2">
      <c r="A1030">
        <v>2017</v>
      </c>
      <c r="B1030">
        <v>1511</v>
      </c>
      <c r="C1030">
        <v>2005</v>
      </c>
      <c r="D1030" t="s">
        <v>332</v>
      </c>
      <c r="E1030">
        <v>6</v>
      </c>
      <c r="F1030">
        <v>4</v>
      </c>
      <c r="G1030">
        <v>0</v>
      </c>
      <c r="H1030">
        <v>10</v>
      </c>
      <c r="I1030">
        <v>8</v>
      </c>
      <c r="J1030" s="4">
        <v>98188.290000000008</v>
      </c>
      <c r="K1030" s="4">
        <v>98188.290000000008</v>
      </c>
      <c r="L1030" s="4">
        <v>98188.290000000008</v>
      </c>
      <c r="M1030" s="4">
        <v>10800</v>
      </c>
      <c r="N1030" t="b">
        <v>0</v>
      </c>
      <c r="O1030" t="s">
        <v>16</v>
      </c>
      <c r="P1030" t="s">
        <v>17</v>
      </c>
    </row>
    <row r="1031" spans="1:16" x14ac:dyDescent="0.2">
      <c r="A1031">
        <v>2017</v>
      </c>
      <c r="B1031">
        <v>1511</v>
      </c>
      <c r="C1031">
        <v>2005</v>
      </c>
      <c r="D1031" t="s">
        <v>332</v>
      </c>
      <c r="E1031">
        <v>6</v>
      </c>
      <c r="F1031">
        <v>4</v>
      </c>
      <c r="G1031">
        <v>0</v>
      </c>
      <c r="H1031">
        <v>24</v>
      </c>
      <c r="I1031">
        <v>1</v>
      </c>
      <c r="J1031" s="4">
        <v>76052.59</v>
      </c>
      <c r="K1031" s="4">
        <v>76052.59</v>
      </c>
      <c r="L1031" s="4">
        <v>76052.59</v>
      </c>
      <c r="M1031" s="4">
        <v>16596.57</v>
      </c>
      <c r="N1031" t="b">
        <v>0</v>
      </c>
      <c r="O1031" t="s">
        <v>16</v>
      </c>
      <c r="P1031" t="s">
        <v>17</v>
      </c>
    </row>
    <row r="1032" spans="1:16" x14ac:dyDescent="0.2">
      <c r="A1032">
        <v>2017</v>
      </c>
      <c r="B1032">
        <v>1511</v>
      </c>
      <c r="C1032">
        <v>2006</v>
      </c>
      <c r="D1032" t="s">
        <v>333</v>
      </c>
      <c r="E1032">
        <v>6</v>
      </c>
      <c r="F1032">
        <v>3</v>
      </c>
      <c r="G1032">
        <v>0</v>
      </c>
      <c r="H1032">
        <v>10</v>
      </c>
      <c r="I1032">
        <v>1</v>
      </c>
      <c r="J1032" s="4">
        <v>1000</v>
      </c>
      <c r="K1032" s="4">
        <v>1000</v>
      </c>
      <c r="L1032" s="4">
        <v>0</v>
      </c>
      <c r="M1032" s="4">
        <v>0</v>
      </c>
      <c r="N1032" t="b">
        <v>0</v>
      </c>
      <c r="O1032" t="s">
        <v>16</v>
      </c>
      <c r="P1032" t="s">
        <v>17</v>
      </c>
    </row>
    <row r="1033" spans="1:16" x14ac:dyDescent="0.2">
      <c r="A1033">
        <v>2017</v>
      </c>
      <c r="B1033">
        <v>1511</v>
      </c>
      <c r="C1033">
        <v>2014</v>
      </c>
      <c r="D1033" t="s">
        <v>334</v>
      </c>
      <c r="E1033">
        <v>6</v>
      </c>
      <c r="F1033">
        <v>3</v>
      </c>
      <c r="G1033">
        <v>0</v>
      </c>
      <c r="H1033">
        <v>10</v>
      </c>
      <c r="I1033">
        <v>1</v>
      </c>
      <c r="J1033" s="4">
        <v>100000</v>
      </c>
      <c r="K1033" s="4">
        <v>100000</v>
      </c>
      <c r="L1033" s="4">
        <v>100000</v>
      </c>
      <c r="M1033" s="4">
        <v>80400</v>
      </c>
      <c r="N1033" t="b">
        <v>0</v>
      </c>
      <c r="O1033" t="s">
        <v>16</v>
      </c>
      <c r="P1033" t="s">
        <v>17</v>
      </c>
    </row>
    <row r="1034" spans="1:16" x14ac:dyDescent="0.2">
      <c r="A1034">
        <v>2017</v>
      </c>
      <c r="B1034">
        <v>1511</v>
      </c>
      <c r="C1034">
        <v>2022</v>
      </c>
      <c r="D1034" t="s">
        <v>335</v>
      </c>
      <c r="E1034">
        <v>6</v>
      </c>
      <c r="F1034">
        <v>3</v>
      </c>
      <c r="G1034">
        <v>0</v>
      </c>
      <c r="H1034">
        <v>10</v>
      </c>
      <c r="I1034">
        <v>1</v>
      </c>
      <c r="J1034" s="4">
        <v>1016804.64</v>
      </c>
      <c r="K1034" s="4">
        <v>859654.84</v>
      </c>
      <c r="L1034" s="4">
        <v>859654.84</v>
      </c>
      <c r="M1034" s="4">
        <v>842030.05</v>
      </c>
      <c r="N1034" t="b">
        <v>0</v>
      </c>
      <c r="O1034" t="s">
        <v>16</v>
      </c>
      <c r="P1034" t="s">
        <v>17</v>
      </c>
    </row>
    <row r="1035" spans="1:16" x14ac:dyDescent="0.2">
      <c r="A1035">
        <v>2017</v>
      </c>
      <c r="B1035">
        <v>1511</v>
      </c>
      <c r="C1035">
        <v>2022</v>
      </c>
      <c r="D1035" t="s">
        <v>335</v>
      </c>
      <c r="E1035">
        <v>6</v>
      </c>
      <c r="F1035">
        <v>3</v>
      </c>
      <c r="G1035">
        <v>0</v>
      </c>
      <c r="H1035">
        <v>60</v>
      </c>
      <c r="I1035">
        <v>1</v>
      </c>
      <c r="J1035" s="4">
        <v>0</v>
      </c>
      <c r="K1035" s="4">
        <v>5500000</v>
      </c>
      <c r="L1035" s="4">
        <v>1362600.8</v>
      </c>
      <c r="M1035" s="4">
        <v>0</v>
      </c>
      <c r="N1035" t="b">
        <v>0</v>
      </c>
      <c r="O1035" t="s">
        <v>16</v>
      </c>
      <c r="P1035" t="s">
        <v>17</v>
      </c>
    </row>
    <row r="1036" spans="1:16" x14ac:dyDescent="0.2">
      <c r="A1036">
        <v>2017</v>
      </c>
      <c r="B1036">
        <v>1511</v>
      </c>
      <c r="C1036">
        <v>2022</v>
      </c>
      <c r="D1036" t="s">
        <v>335</v>
      </c>
      <c r="E1036">
        <v>6</v>
      </c>
      <c r="F1036">
        <v>4</v>
      </c>
      <c r="G1036">
        <v>0</v>
      </c>
      <c r="H1036">
        <v>10</v>
      </c>
      <c r="I1036">
        <v>1</v>
      </c>
      <c r="J1036" s="4">
        <v>46618.34</v>
      </c>
      <c r="K1036" s="4">
        <v>46618.34</v>
      </c>
      <c r="L1036" s="4">
        <v>43015.86</v>
      </c>
      <c r="M1036" s="4">
        <v>22480.9</v>
      </c>
      <c r="N1036" t="b">
        <v>0</v>
      </c>
      <c r="O1036" t="s">
        <v>16</v>
      </c>
      <c r="P1036" t="s">
        <v>17</v>
      </c>
    </row>
    <row r="1037" spans="1:16" x14ac:dyDescent="0.2">
      <c r="A1037">
        <v>2017</v>
      </c>
      <c r="B1037">
        <v>1511</v>
      </c>
      <c r="C1037">
        <v>2023</v>
      </c>
      <c r="D1037" t="s">
        <v>336</v>
      </c>
      <c r="E1037">
        <v>6</v>
      </c>
      <c r="F1037">
        <v>3</v>
      </c>
      <c r="G1037">
        <v>0</v>
      </c>
      <c r="H1037">
        <v>10</v>
      </c>
      <c r="I1037">
        <v>1</v>
      </c>
      <c r="J1037" s="4">
        <v>738400</v>
      </c>
      <c r="K1037" s="4">
        <v>502707.04</v>
      </c>
      <c r="L1037" s="4">
        <v>502707.04</v>
      </c>
      <c r="M1037" s="4">
        <v>480789.96</v>
      </c>
      <c r="N1037" t="b">
        <v>0</v>
      </c>
      <c r="O1037" t="s">
        <v>16</v>
      </c>
      <c r="P1037" t="s">
        <v>17</v>
      </c>
    </row>
    <row r="1038" spans="1:16" x14ac:dyDescent="0.2">
      <c r="A1038">
        <v>2017</v>
      </c>
      <c r="B1038">
        <v>1511</v>
      </c>
      <c r="C1038">
        <v>2053</v>
      </c>
      <c r="D1038" t="s">
        <v>337</v>
      </c>
      <c r="E1038">
        <v>4</v>
      </c>
      <c r="F1038">
        <v>3</v>
      </c>
      <c r="G1038">
        <v>0</v>
      </c>
      <c r="H1038">
        <v>10</v>
      </c>
      <c r="I1038">
        <v>1</v>
      </c>
      <c r="J1038" s="4">
        <v>8270560</v>
      </c>
      <c r="K1038" s="4">
        <v>8270560</v>
      </c>
      <c r="L1038" s="4">
        <v>8270560</v>
      </c>
      <c r="M1038" s="4">
        <v>8269560</v>
      </c>
      <c r="N1038" t="b">
        <v>0</v>
      </c>
      <c r="O1038" t="s">
        <v>16</v>
      </c>
      <c r="P1038" t="s">
        <v>17</v>
      </c>
    </row>
    <row r="1039" spans="1:16" x14ac:dyDescent="0.2">
      <c r="A1039">
        <v>2017</v>
      </c>
      <c r="B1039">
        <v>1511</v>
      </c>
      <c r="C1039">
        <v>2417</v>
      </c>
      <c r="D1039" t="s">
        <v>36</v>
      </c>
      <c r="E1039">
        <v>6</v>
      </c>
      <c r="F1039">
        <v>1</v>
      </c>
      <c r="G1039">
        <v>0</v>
      </c>
      <c r="H1039">
        <v>10</v>
      </c>
      <c r="I1039">
        <v>1</v>
      </c>
      <c r="J1039" s="4">
        <v>1585872489.739809</v>
      </c>
      <c r="K1039" s="4">
        <v>1588432878</v>
      </c>
      <c r="L1039" s="4">
        <v>1484933635.72</v>
      </c>
      <c r="M1039" s="4">
        <v>1484933635.72</v>
      </c>
      <c r="N1039" t="b">
        <v>0</v>
      </c>
      <c r="O1039" t="s">
        <v>16</v>
      </c>
      <c r="P1039" t="s">
        <v>18</v>
      </c>
    </row>
    <row r="1040" spans="1:16" x14ac:dyDescent="0.2">
      <c r="A1040">
        <v>2017</v>
      </c>
      <c r="B1040">
        <v>1511</v>
      </c>
      <c r="C1040">
        <v>2417</v>
      </c>
      <c r="D1040" t="s">
        <v>36</v>
      </c>
      <c r="E1040">
        <v>6</v>
      </c>
      <c r="F1040">
        <v>1</v>
      </c>
      <c r="G1040">
        <v>0</v>
      </c>
      <c r="H1040">
        <v>60</v>
      </c>
      <c r="I1040">
        <v>1</v>
      </c>
      <c r="J1040" s="4">
        <v>20000000</v>
      </c>
      <c r="K1040" s="4">
        <v>50000000</v>
      </c>
      <c r="L1040" s="4">
        <v>0</v>
      </c>
      <c r="M1040" s="4">
        <v>0</v>
      </c>
      <c r="N1040" t="b">
        <v>0</v>
      </c>
      <c r="O1040" t="s">
        <v>16</v>
      </c>
      <c r="P1040" t="s">
        <v>18</v>
      </c>
    </row>
    <row r="1041" spans="1:16" x14ac:dyDescent="0.2">
      <c r="A1041">
        <v>2017</v>
      </c>
      <c r="B1041">
        <v>1511</v>
      </c>
      <c r="C1041">
        <v>2417</v>
      </c>
      <c r="D1041" t="s">
        <v>36</v>
      </c>
      <c r="E1041">
        <v>6</v>
      </c>
      <c r="F1041">
        <v>3</v>
      </c>
      <c r="G1041">
        <v>0</v>
      </c>
      <c r="H1041">
        <v>10</v>
      </c>
      <c r="I1041">
        <v>1</v>
      </c>
      <c r="J1041" s="4">
        <v>11000</v>
      </c>
      <c r="K1041" s="4">
        <v>17000</v>
      </c>
      <c r="L1041" s="4">
        <v>10332.620000000001</v>
      </c>
      <c r="M1041" s="4">
        <v>10332.620000000001</v>
      </c>
      <c r="N1041" t="b">
        <v>0</v>
      </c>
      <c r="O1041" t="s">
        <v>16</v>
      </c>
      <c r="P1041" t="s">
        <v>17</v>
      </c>
    </row>
    <row r="1042" spans="1:16" x14ac:dyDescent="0.2">
      <c r="A1042">
        <v>2017</v>
      </c>
      <c r="B1042">
        <v>1511</v>
      </c>
      <c r="C1042">
        <v>2417</v>
      </c>
      <c r="D1042" t="s">
        <v>36</v>
      </c>
      <c r="E1042">
        <v>6</v>
      </c>
      <c r="F1042">
        <v>3</v>
      </c>
      <c r="G1042">
        <v>0</v>
      </c>
      <c r="H1042">
        <v>10</v>
      </c>
      <c r="I1042">
        <v>7</v>
      </c>
      <c r="J1042" s="4">
        <v>29474877.32525713</v>
      </c>
      <c r="K1042" s="4">
        <v>29881084</v>
      </c>
      <c r="L1042" s="4">
        <v>29233413.489999998</v>
      </c>
      <c r="M1042" s="4">
        <v>29233413.489999998</v>
      </c>
      <c r="N1042" t="b">
        <v>0</v>
      </c>
      <c r="O1042" t="s">
        <v>16</v>
      </c>
      <c r="P1042" t="s">
        <v>19</v>
      </c>
    </row>
    <row r="1043" spans="1:16" x14ac:dyDescent="0.2">
      <c r="A1043">
        <v>2017</v>
      </c>
      <c r="B1043">
        <v>1511</v>
      </c>
      <c r="C1043">
        <v>4003</v>
      </c>
      <c r="D1043" t="s">
        <v>338</v>
      </c>
      <c r="E1043">
        <v>6</v>
      </c>
      <c r="F1043">
        <v>3</v>
      </c>
      <c r="G1043">
        <v>0</v>
      </c>
      <c r="H1043">
        <v>10</v>
      </c>
      <c r="I1043">
        <v>1</v>
      </c>
      <c r="J1043" s="4">
        <v>3227557.36</v>
      </c>
      <c r="K1043" s="4">
        <v>3013062.61</v>
      </c>
      <c r="L1043" s="4">
        <v>3013062.61</v>
      </c>
      <c r="M1043" s="4">
        <v>2364019.0099999998</v>
      </c>
      <c r="N1043" t="b">
        <v>0</v>
      </c>
      <c r="O1043" t="s">
        <v>16</v>
      </c>
      <c r="P1043" t="s">
        <v>17</v>
      </c>
    </row>
    <row r="1044" spans="1:16" x14ac:dyDescent="0.2">
      <c r="A1044">
        <v>2017</v>
      </c>
      <c r="B1044">
        <v>1511</v>
      </c>
      <c r="C1044">
        <v>4003</v>
      </c>
      <c r="D1044" t="s">
        <v>338</v>
      </c>
      <c r="E1044">
        <v>6</v>
      </c>
      <c r="F1044">
        <v>3</v>
      </c>
      <c r="G1044">
        <v>0</v>
      </c>
      <c r="H1044">
        <v>24</v>
      </c>
      <c r="I1044">
        <v>1</v>
      </c>
      <c r="J1044" s="4">
        <v>410744</v>
      </c>
      <c r="K1044" s="4">
        <v>410744</v>
      </c>
      <c r="L1044" s="4">
        <v>410744</v>
      </c>
      <c r="M1044" s="4">
        <v>1200</v>
      </c>
      <c r="N1044" t="b">
        <v>0</v>
      </c>
      <c r="O1044" t="s">
        <v>16</v>
      </c>
      <c r="P1044" t="s">
        <v>17</v>
      </c>
    </row>
    <row r="1045" spans="1:16" x14ac:dyDescent="0.2">
      <c r="A1045">
        <v>2017</v>
      </c>
      <c r="B1045">
        <v>1511</v>
      </c>
      <c r="C1045">
        <v>4003</v>
      </c>
      <c r="D1045" t="s">
        <v>338</v>
      </c>
      <c r="E1045">
        <v>6</v>
      </c>
      <c r="F1045">
        <v>4</v>
      </c>
      <c r="G1045">
        <v>0</v>
      </c>
      <c r="H1045">
        <v>10</v>
      </c>
      <c r="I1045">
        <v>1</v>
      </c>
      <c r="J1045" s="4">
        <v>299448.44</v>
      </c>
      <c r="K1045" s="4">
        <v>299448.44</v>
      </c>
      <c r="L1045" s="4">
        <v>299448.44</v>
      </c>
      <c r="M1045" s="4">
        <v>147783.13</v>
      </c>
      <c r="N1045" t="b">
        <v>0</v>
      </c>
      <c r="O1045" t="s">
        <v>16</v>
      </c>
      <c r="P1045" t="s">
        <v>17</v>
      </c>
    </row>
    <row r="1046" spans="1:16" x14ac:dyDescent="0.2">
      <c r="A1046">
        <v>2017</v>
      </c>
      <c r="B1046">
        <v>1511</v>
      </c>
      <c r="C1046">
        <v>4003</v>
      </c>
      <c r="D1046" t="s">
        <v>338</v>
      </c>
      <c r="E1046">
        <v>6</v>
      </c>
      <c r="F1046">
        <v>4</v>
      </c>
      <c r="G1046">
        <v>0</v>
      </c>
      <c r="H1046">
        <v>10</v>
      </c>
      <c r="I1046">
        <v>3</v>
      </c>
      <c r="J1046" s="4">
        <v>140686.20000000001</v>
      </c>
      <c r="K1046" s="4">
        <v>140686.20000000001</v>
      </c>
      <c r="L1046" s="4">
        <v>140686.20000000001</v>
      </c>
      <c r="M1046" s="4">
        <v>0</v>
      </c>
      <c r="N1046" t="b">
        <v>0</v>
      </c>
      <c r="O1046" t="s">
        <v>16</v>
      </c>
      <c r="P1046" t="s">
        <v>17</v>
      </c>
    </row>
    <row r="1047" spans="1:16" x14ac:dyDescent="0.2">
      <c r="A1047">
        <v>2017</v>
      </c>
      <c r="B1047">
        <v>1511</v>
      </c>
      <c r="C1047">
        <v>4003</v>
      </c>
      <c r="D1047" t="s">
        <v>338</v>
      </c>
      <c r="E1047">
        <v>6</v>
      </c>
      <c r="F1047">
        <v>4</v>
      </c>
      <c r="G1047">
        <v>0</v>
      </c>
      <c r="H1047">
        <v>10</v>
      </c>
      <c r="I1047">
        <v>4</v>
      </c>
      <c r="J1047" s="4">
        <v>500000</v>
      </c>
      <c r="K1047" s="4">
        <v>500000</v>
      </c>
      <c r="L1047" s="4">
        <v>500000</v>
      </c>
      <c r="M1047" s="4">
        <v>20745.18</v>
      </c>
      <c r="N1047" t="b">
        <v>0</v>
      </c>
      <c r="O1047" t="s">
        <v>16</v>
      </c>
      <c r="P1047" t="s">
        <v>17</v>
      </c>
    </row>
    <row r="1048" spans="1:16" x14ac:dyDescent="0.2">
      <c r="A1048">
        <v>2017</v>
      </c>
      <c r="B1048">
        <v>1511</v>
      </c>
      <c r="C1048">
        <v>4003</v>
      </c>
      <c r="D1048" t="s">
        <v>338</v>
      </c>
      <c r="E1048">
        <v>6</v>
      </c>
      <c r="F1048">
        <v>4</v>
      </c>
      <c r="G1048">
        <v>0</v>
      </c>
      <c r="H1048">
        <v>10</v>
      </c>
      <c r="I1048">
        <v>8</v>
      </c>
      <c r="J1048" s="4">
        <v>62600</v>
      </c>
      <c r="K1048" s="4">
        <v>62600</v>
      </c>
      <c r="L1048" s="4">
        <v>62600</v>
      </c>
      <c r="M1048" s="4">
        <v>28099.02</v>
      </c>
      <c r="N1048" t="b">
        <v>0</v>
      </c>
      <c r="O1048" t="s">
        <v>16</v>
      </c>
      <c r="P1048" t="s">
        <v>17</v>
      </c>
    </row>
    <row r="1049" spans="1:16" x14ac:dyDescent="0.2">
      <c r="A1049">
        <v>2017</v>
      </c>
      <c r="B1049">
        <v>1511</v>
      </c>
      <c r="C1049">
        <v>4003</v>
      </c>
      <c r="D1049" t="s">
        <v>338</v>
      </c>
      <c r="E1049">
        <v>6</v>
      </c>
      <c r="F1049">
        <v>4</v>
      </c>
      <c r="G1049">
        <v>0</v>
      </c>
      <c r="H1049">
        <v>24</v>
      </c>
      <c r="I1049">
        <v>1</v>
      </c>
      <c r="J1049" s="4">
        <v>643472.80000000005</v>
      </c>
      <c r="K1049" s="4">
        <v>643472.80000000005</v>
      </c>
      <c r="L1049" s="4">
        <v>643472.80000000005</v>
      </c>
      <c r="M1049" s="4">
        <v>6631.05</v>
      </c>
      <c r="N1049" t="b">
        <v>0</v>
      </c>
      <c r="O1049" t="s">
        <v>16</v>
      </c>
      <c r="P1049" t="s">
        <v>17</v>
      </c>
    </row>
    <row r="1050" spans="1:16" x14ac:dyDescent="0.2">
      <c r="A1050">
        <v>2017</v>
      </c>
      <c r="B1050">
        <v>1511</v>
      </c>
      <c r="C1050">
        <v>4004</v>
      </c>
      <c r="D1050" t="s">
        <v>339</v>
      </c>
      <c r="E1050">
        <v>6</v>
      </c>
      <c r="F1050">
        <v>3</v>
      </c>
      <c r="G1050">
        <v>0</v>
      </c>
      <c r="H1050">
        <v>10</v>
      </c>
      <c r="I1050">
        <v>1</v>
      </c>
      <c r="J1050" s="4">
        <v>396592.48</v>
      </c>
      <c r="K1050" s="4">
        <v>221875.36</v>
      </c>
      <c r="L1050" s="4">
        <v>221875.36</v>
      </c>
      <c r="M1050" s="4">
        <v>221875.36</v>
      </c>
      <c r="N1050" t="b">
        <v>0</v>
      </c>
      <c r="O1050" t="s">
        <v>16</v>
      </c>
      <c r="P1050" t="s">
        <v>17</v>
      </c>
    </row>
    <row r="1051" spans="1:16" x14ac:dyDescent="0.2">
      <c r="A1051">
        <v>2017</v>
      </c>
      <c r="B1051">
        <v>1511</v>
      </c>
      <c r="C1051">
        <v>4005</v>
      </c>
      <c r="D1051" t="s">
        <v>340</v>
      </c>
      <c r="E1051">
        <v>6</v>
      </c>
      <c r="F1051">
        <v>3</v>
      </c>
      <c r="G1051">
        <v>0</v>
      </c>
      <c r="H1051">
        <v>10</v>
      </c>
      <c r="I1051">
        <v>1</v>
      </c>
      <c r="J1051" s="4">
        <v>60630689.789999999</v>
      </c>
      <c r="K1051" s="4">
        <v>60071217.630000003</v>
      </c>
      <c r="L1051" s="4">
        <v>60071217.630000003</v>
      </c>
      <c r="M1051" s="4">
        <v>59426926.289999999</v>
      </c>
      <c r="N1051" t="b">
        <v>0</v>
      </c>
      <c r="O1051" t="s">
        <v>16</v>
      </c>
      <c r="P1051" t="s">
        <v>17</v>
      </c>
    </row>
    <row r="1052" spans="1:16" x14ac:dyDescent="0.2">
      <c r="A1052">
        <v>2017</v>
      </c>
      <c r="B1052">
        <v>1511</v>
      </c>
      <c r="C1052">
        <v>4005</v>
      </c>
      <c r="D1052" t="s">
        <v>340</v>
      </c>
      <c r="E1052">
        <v>6</v>
      </c>
      <c r="F1052">
        <v>3</v>
      </c>
      <c r="G1052">
        <v>0</v>
      </c>
      <c r="H1052">
        <v>10</v>
      </c>
      <c r="I1052">
        <v>3</v>
      </c>
      <c r="J1052" s="4">
        <v>76250.55</v>
      </c>
      <c r="K1052" s="4">
        <v>76250.55</v>
      </c>
      <c r="L1052" s="4">
        <v>76250.55</v>
      </c>
      <c r="M1052" s="4">
        <v>59374.740000000013</v>
      </c>
      <c r="N1052" t="b">
        <v>0</v>
      </c>
      <c r="O1052" t="s">
        <v>16</v>
      </c>
      <c r="P1052" t="s">
        <v>17</v>
      </c>
    </row>
    <row r="1053" spans="1:16" x14ac:dyDescent="0.2">
      <c r="A1053">
        <v>2017</v>
      </c>
      <c r="B1053">
        <v>1511</v>
      </c>
      <c r="C1053">
        <v>4005</v>
      </c>
      <c r="D1053" t="s">
        <v>340</v>
      </c>
      <c r="E1053">
        <v>6</v>
      </c>
      <c r="F1053">
        <v>3</v>
      </c>
      <c r="G1053">
        <v>0</v>
      </c>
      <c r="H1053">
        <v>24</v>
      </c>
      <c r="I1053">
        <v>1</v>
      </c>
      <c r="J1053" s="4">
        <v>1184510.8600000001</v>
      </c>
      <c r="K1053" s="4">
        <v>1184510.8600000001</v>
      </c>
      <c r="L1053" s="4">
        <v>890689.16</v>
      </c>
      <c r="M1053" s="4">
        <v>745580.04</v>
      </c>
      <c r="N1053" t="b">
        <v>0</v>
      </c>
      <c r="O1053" t="s">
        <v>16</v>
      </c>
      <c r="P1053" t="s">
        <v>17</v>
      </c>
    </row>
    <row r="1054" spans="1:16" x14ac:dyDescent="0.2">
      <c r="A1054">
        <v>2017</v>
      </c>
      <c r="B1054">
        <v>1511</v>
      </c>
      <c r="C1054">
        <v>4005</v>
      </c>
      <c r="D1054" t="s">
        <v>340</v>
      </c>
      <c r="E1054">
        <v>6</v>
      </c>
      <c r="F1054">
        <v>3</v>
      </c>
      <c r="G1054">
        <v>0</v>
      </c>
      <c r="H1054">
        <v>27</v>
      </c>
      <c r="I1054">
        <v>3</v>
      </c>
      <c r="J1054" s="4">
        <v>912.73</v>
      </c>
      <c r="K1054" s="4">
        <v>912.73</v>
      </c>
      <c r="L1054" s="4">
        <v>912.73</v>
      </c>
      <c r="M1054" s="4">
        <v>0</v>
      </c>
      <c r="N1054" t="b">
        <v>0</v>
      </c>
      <c r="O1054" t="s">
        <v>16</v>
      </c>
      <c r="P1054" t="s">
        <v>17</v>
      </c>
    </row>
    <row r="1055" spans="1:16" x14ac:dyDescent="0.2">
      <c r="A1055">
        <v>2017</v>
      </c>
      <c r="B1055">
        <v>1511</v>
      </c>
      <c r="C1055">
        <v>4005</v>
      </c>
      <c r="D1055" t="s">
        <v>340</v>
      </c>
      <c r="E1055">
        <v>6</v>
      </c>
      <c r="F1055">
        <v>4</v>
      </c>
      <c r="G1055">
        <v>0</v>
      </c>
      <c r="H1055">
        <v>10</v>
      </c>
      <c r="I1055">
        <v>1</v>
      </c>
      <c r="J1055" s="4">
        <v>2208257.23</v>
      </c>
      <c r="K1055" s="4">
        <v>2208257.23</v>
      </c>
      <c r="L1055" s="4">
        <v>2208257.23</v>
      </c>
      <c r="M1055" s="4">
        <v>2102815.89</v>
      </c>
      <c r="N1055" t="b">
        <v>0</v>
      </c>
      <c r="O1055" t="s">
        <v>16</v>
      </c>
      <c r="P1055" t="s">
        <v>17</v>
      </c>
    </row>
    <row r="1056" spans="1:16" x14ac:dyDescent="0.2">
      <c r="A1056">
        <v>2017</v>
      </c>
      <c r="B1056">
        <v>1511</v>
      </c>
      <c r="C1056">
        <v>4005</v>
      </c>
      <c r="D1056" t="s">
        <v>340</v>
      </c>
      <c r="E1056">
        <v>6</v>
      </c>
      <c r="F1056">
        <v>4</v>
      </c>
      <c r="G1056">
        <v>0</v>
      </c>
      <c r="H1056">
        <v>10</v>
      </c>
      <c r="I1056">
        <v>8</v>
      </c>
      <c r="J1056" s="4">
        <v>575950</v>
      </c>
      <c r="K1056" s="4">
        <v>575950</v>
      </c>
      <c r="L1056" s="4">
        <v>575950</v>
      </c>
      <c r="M1056" s="4">
        <v>488081.49</v>
      </c>
      <c r="N1056" t="b">
        <v>0</v>
      </c>
      <c r="O1056" t="s">
        <v>16</v>
      </c>
      <c r="P1056" t="s">
        <v>17</v>
      </c>
    </row>
    <row r="1057" spans="1:16" x14ac:dyDescent="0.2">
      <c r="A1057">
        <v>2017</v>
      </c>
      <c r="B1057">
        <v>1511</v>
      </c>
      <c r="C1057">
        <v>4005</v>
      </c>
      <c r="D1057" t="s">
        <v>340</v>
      </c>
      <c r="E1057">
        <v>6</v>
      </c>
      <c r="F1057">
        <v>4</v>
      </c>
      <c r="G1057">
        <v>0</v>
      </c>
      <c r="H1057">
        <v>24</v>
      </c>
      <c r="I1057">
        <v>1</v>
      </c>
      <c r="J1057" s="4">
        <v>308081.67</v>
      </c>
      <c r="K1057" s="4">
        <v>308081.67</v>
      </c>
      <c r="L1057" s="4">
        <v>308081.67</v>
      </c>
      <c r="M1057" s="4">
        <v>235228.34</v>
      </c>
      <c r="N1057" t="b">
        <v>0</v>
      </c>
      <c r="O1057" t="s">
        <v>16</v>
      </c>
      <c r="P1057" t="s">
        <v>17</v>
      </c>
    </row>
    <row r="1058" spans="1:16" x14ac:dyDescent="0.2">
      <c r="A1058">
        <v>2017</v>
      </c>
      <c r="B1058">
        <v>1511</v>
      </c>
      <c r="C1058">
        <v>4006</v>
      </c>
      <c r="D1058" t="s">
        <v>341</v>
      </c>
      <c r="E1058">
        <v>6</v>
      </c>
      <c r="F1058">
        <v>3</v>
      </c>
      <c r="G1058">
        <v>0</v>
      </c>
      <c r="H1058">
        <v>10</v>
      </c>
      <c r="I1058">
        <v>1</v>
      </c>
      <c r="J1058" s="4">
        <v>540187.13</v>
      </c>
      <c r="K1058" s="4">
        <v>126626.87</v>
      </c>
      <c r="L1058" s="4">
        <v>126626.87</v>
      </c>
      <c r="M1058" s="4">
        <v>99917.209999999992</v>
      </c>
      <c r="N1058" t="b">
        <v>0</v>
      </c>
      <c r="O1058" t="s">
        <v>16</v>
      </c>
      <c r="P1058" t="s">
        <v>17</v>
      </c>
    </row>
    <row r="1059" spans="1:16" x14ac:dyDescent="0.2">
      <c r="A1059">
        <v>2017</v>
      </c>
      <c r="B1059">
        <v>1511</v>
      </c>
      <c r="C1059">
        <v>4604</v>
      </c>
      <c r="D1059" t="s">
        <v>342</v>
      </c>
      <c r="E1059">
        <v>6</v>
      </c>
      <c r="F1059">
        <v>3</v>
      </c>
      <c r="G1059">
        <v>0</v>
      </c>
      <c r="H1059">
        <v>10</v>
      </c>
      <c r="I1059">
        <v>1</v>
      </c>
      <c r="J1059" s="4">
        <v>10431315.42</v>
      </c>
      <c r="K1059" s="4">
        <v>9870517.5299999993</v>
      </c>
      <c r="L1059" s="4">
        <v>9870517.5299999993</v>
      </c>
      <c r="M1059" s="4">
        <v>9736039.6799999997</v>
      </c>
      <c r="N1059" t="b">
        <v>0</v>
      </c>
      <c r="O1059" t="s">
        <v>16</v>
      </c>
      <c r="P1059" t="s">
        <v>17</v>
      </c>
    </row>
    <row r="1060" spans="1:16" x14ac:dyDescent="0.2">
      <c r="A1060">
        <v>2017</v>
      </c>
      <c r="B1060">
        <v>1521</v>
      </c>
      <c r="C1060">
        <v>0</v>
      </c>
      <c r="D1060" t="s">
        <v>16</v>
      </c>
      <c r="E1060">
        <v>0</v>
      </c>
      <c r="F1060">
        <v>3</v>
      </c>
      <c r="G1060">
        <v>0</v>
      </c>
      <c r="H1060">
        <v>10</v>
      </c>
      <c r="I1060">
        <v>1</v>
      </c>
      <c r="J1060" s="4">
        <v>0</v>
      </c>
      <c r="K1060" s="4">
        <v>0</v>
      </c>
      <c r="L1060" s="4">
        <v>0</v>
      </c>
      <c r="M1060" s="4">
        <v>0</v>
      </c>
      <c r="N1060" t="b">
        <v>0</v>
      </c>
      <c r="O1060" t="s">
        <v>16</v>
      </c>
      <c r="P1060" t="s">
        <v>17</v>
      </c>
    </row>
    <row r="1061" spans="1:16" x14ac:dyDescent="0.2">
      <c r="A1061">
        <v>2017</v>
      </c>
      <c r="B1061">
        <v>1521</v>
      </c>
      <c r="C1061">
        <v>2001</v>
      </c>
      <c r="D1061" t="s">
        <v>41</v>
      </c>
      <c r="E1061">
        <v>4</v>
      </c>
      <c r="F1061">
        <v>3</v>
      </c>
      <c r="G1061">
        <v>0</v>
      </c>
      <c r="H1061">
        <v>10</v>
      </c>
      <c r="I1061">
        <v>1</v>
      </c>
      <c r="J1061" s="4">
        <v>112563.37</v>
      </c>
      <c r="K1061" s="4">
        <v>112563.37</v>
      </c>
      <c r="L1061" s="4">
        <v>91768.18</v>
      </c>
      <c r="M1061" s="4">
        <v>89819.8</v>
      </c>
      <c r="N1061" t="b">
        <v>0</v>
      </c>
      <c r="O1061" t="s">
        <v>16</v>
      </c>
      <c r="P1061" t="s">
        <v>17</v>
      </c>
    </row>
    <row r="1062" spans="1:16" x14ac:dyDescent="0.2">
      <c r="A1062">
        <v>2017</v>
      </c>
      <c r="B1062">
        <v>1521</v>
      </c>
      <c r="C1062">
        <v>2002</v>
      </c>
      <c r="D1062" t="s">
        <v>33</v>
      </c>
      <c r="E1062">
        <v>4</v>
      </c>
      <c r="F1062">
        <v>3</v>
      </c>
      <c r="G1062">
        <v>0</v>
      </c>
      <c r="H1062">
        <v>10</v>
      </c>
      <c r="I1062">
        <v>1</v>
      </c>
      <c r="J1062" s="4">
        <v>1065314.99</v>
      </c>
      <c r="K1062" s="4">
        <v>1065314.99</v>
      </c>
      <c r="L1062" s="4">
        <v>1052478.82</v>
      </c>
      <c r="M1062" s="4">
        <v>1037398.34</v>
      </c>
      <c r="N1062" t="b">
        <v>0</v>
      </c>
      <c r="O1062" t="s">
        <v>16</v>
      </c>
      <c r="P1062" t="s">
        <v>17</v>
      </c>
    </row>
    <row r="1063" spans="1:16" x14ac:dyDescent="0.2">
      <c r="A1063">
        <v>2017</v>
      </c>
      <c r="B1063">
        <v>1521</v>
      </c>
      <c r="C1063">
        <v>2018</v>
      </c>
      <c r="D1063" t="s">
        <v>34</v>
      </c>
      <c r="E1063">
        <v>4</v>
      </c>
      <c r="F1063">
        <v>3</v>
      </c>
      <c r="G1063">
        <v>0</v>
      </c>
      <c r="H1063">
        <v>10</v>
      </c>
      <c r="I1063">
        <v>1</v>
      </c>
      <c r="J1063" s="4">
        <v>1000</v>
      </c>
      <c r="K1063" s="4">
        <v>1000</v>
      </c>
      <c r="L1063" s="4">
        <v>0</v>
      </c>
      <c r="M1063" s="4">
        <v>0</v>
      </c>
      <c r="N1063" t="b">
        <v>0</v>
      </c>
      <c r="O1063" t="s">
        <v>16</v>
      </c>
      <c r="P1063" t="s">
        <v>17</v>
      </c>
    </row>
    <row r="1064" spans="1:16" x14ac:dyDescent="0.2">
      <c r="A1064">
        <v>2017</v>
      </c>
      <c r="B1064">
        <v>1521</v>
      </c>
      <c r="C1064">
        <v>2417</v>
      </c>
      <c r="D1064" t="s">
        <v>36</v>
      </c>
      <c r="E1064">
        <v>4</v>
      </c>
      <c r="F1064">
        <v>1</v>
      </c>
      <c r="G1064">
        <v>0</v>
      </c>
      <c r="H1064">
        <v>10</v>
      </c>
      <c r="I1064">
        <v>1</v>
      </c>
      <c r="J1064" s="4">
        <v>24876036.930448301</v>
      </c>
      <c r="K1064" s="4">
        <v>25519646</v>
      </c>
      <c r="L1064" s="4">
        <v>23092278.059999999</v>
      </c>
      <c r="M1064" s="4">
        <v>23092278.059999999</v>
      </c>
      <c r="N1064" t="b">
        <v>0</v>
      </c>
      <c r="O1064" t="s">
        <v>16</v>
      </c>
      <c r="P1064" t="s">
        <v>18</v>
      </c>
    </row>
    <row r="1065" spans="1:16" x14ac:dyDescent="0.2">
      <c r="A1065">
        <v>2017</v>
      </c>
      <c r="B1065">
        <v>1521</v>
      </c>
      <c r="C1065">
        <v>2417</v>
      </c>
      <c r="D1065" t="s">
        <v>36</v>
      </c>
      <c r="E1065">
        <v>4</v>
      </c>
      <c r="F1065">
        <v>3</v>
      </c>
      <c r="G1065">
        <v>0</v>
      </c>
      <c r="H1065">
        <v>10</v>
      </c>
      <c r="I1065">
        <v>7</v>
      </c>
      <c r="J1065" s="4">
        <v>715878.03814067505</v>
      </c>
      <c r="K1065" s="4">
        <v>747702</v>
      </c>
      <c r="L1065" s="4">
        <v>643368.59</v>
      </c>
      <c r="M1065" s="4">
        <v>643368.59</v>
      </c>
      <c r="N1065" t="b">
        <v>0</v>
      </c>
      <c r="O1065" t="s">
        <v>16</v>
      </c>
      <c r="P1065" t="s">
        <v>19</v>
      </c>
    </row>
    <row r="1066" spans="1:16" x14ac:dyDescent="0.2">
      <c r="A1066">
        <v>2017</v>
      </c>
      <c r="B1066">
        <v>1521</v>
      </c>
      <c r="C1066">
        <v>4392</v>
      </c>
      <c r="D1066" t="s">
        <v>343</v>
      </c>
      <c r="E1066">
        <v>4</v>
      </c>
      <c r="F1066">
        <v>3</v>
      </c>
      <c r="G1066">
        <v>1</v>
      </c>
      <c r="H1066">
        <v>10</v>
      </c>
      <c r="I1066">
        <v>1</v>
      </c>
      <c r="J1066" s="4">
        <v>715747</v>
      </c>
      <c r="K1066" s="4">
        <v>715747</v>
      </c>
      <c r="L1066" s="4">
        <v>715747</v>
      </c>
      <c r="M1066" s="4">
        <v>656989.43000000005</v>
      </c>
      <c r="N1066" t="b">
        <v>0</v>
      </c>
      <c r="O1066" t="s">
        <v>16</v>
      </c>
      <c r="P1066" t="s">
        <v>17</v>
      </c>
    </row>
    <row r="1067" spans="1:16" x14ac:dyDescent="0.2">
      <c r="A1067">
        <v>2017</v>
      </c>
      <c r="B1067">
        <v>1521</v>
      </c>
      <c r="C1067">
        <v>4397</v>
      </c>
      <c r="D1067" t="s">
        <v>344</v>
      </c>
      <c r="E1067">
        <v>4</v>
      </c>
      <c r="F1067">
        <v>3</v>
      </c>
      <c r="G1067">
        <v>0</v>
      </c>
      <c r="H1067">
        <v>10</v>
      </c>
      <c r="I1067">
        <v>1</v>
      </c>
      <c r="J1067" s="4">
        <v>657918.55000000005</v>
      </c>
      <c r="K1067" s="4">
        <v>657918.55000000005</v>
      </c>
      <c r="L1067" s="4">
        <v>657918.55000000005</v>
      </c>
      <c r="M1067" s="4">
        <v>640051.31999999995</v>
      </c>
      <c r="N1067" t="b">
        <v>0</v>
      </c>
      <c r="O1067" t="s">
        <v>16</v>
      </c>
      <c r="P1067" t="s">
        <v>17</v>
      </c>
    </row>
    <row r="1068" spans="1:16" x14ac:dyDescent="0.2">
      <c r="A1068">
        <v>2017</v>
      </c>
      <c r="B1068">
        <v>1521</v>
      </c>
      <c r="C1068">
        <v>4399</v>
      </c>
      <c r="D1068" t="s">
        <v>345</v>
      </c>
      <c r="E1068">
        <v>4</v>
      </c>
      <c r="F1068">
        <v>3</v>
      </c>
      <c r="G1068">
        <v>0</v>
      </c>
      <c r="H1068">
        <v>10</v>
      </c>
      <c r="I1068">
        <v>1</v>
      </c>
      <c r="J1068" s="4">
        <v>25402</v>
      </c>
      <c r="K1068" s="4">
        <v>25402</v>
      </c>
      <c r="L1068" s="4">
        <v>14624</v>
      </c>
      <c r="M1068" s="4">
        <v>13405.73</v>
      </c>
      <c r="N1068" t="b">
        <v>0</v>
      </c>
      <c r="O1068" t="s">
        <v>16</v>
      </c>
      <c r="P1068" t="s">
        <v>17</v>
      </c>
    </row>
    <row r="1069" spans="1:16" x14ac:dyDescent="0.2">
      <c r="A1069">
        <v>2017</v>
      </c>
      <c r="B1069">
        <v>1521</v>
      </c>
      <c r="C1069">
        <v>4400</v>
      </c>
      <c r="D1069" t="s">
        <v>346</v>
      </c>
      <c r="E1069">
        <v>4</v>
      </c>
      <c r="F1069">
        <v>3</v>
      </c>
      <c r="G1069">
        <v>0</v>
      </c>
      <c r="H1069">
        <v>10</v>
      </c>
      <c r="I1069">
        <v>1</v>
      </c>
      <c r="J1069" s="4">
        <v>132584.18</v>
      </c>
      <c r="K1069" s="4">
        <v>132584.18</v>
      </c>
      <c r="L1069" s="4">
        <v>99820.290000000008</v>
      </c>
      <c r="M1069" s="4">
        <v>84937.9</v>
      </c>
      <c r="N1069" t="b">
        <v>0</v>
      </c>
      <c r="O1069" t="s">
        <v>16</v>
      </c>
      <c r="P1069" t="s">
        <v>17</v>
      </c>
    </row>
    <row r="1070" spans="1:16" x14ac:dyDescent="0.2">
      <c r="A1070">
        <v>2017</v>
      </c>
      <c r="B1070">
        <v>1521</v>
      </c>
      <c r="C1070">
        <v>4400</v>
      </c>
      <c r="D1070" t="s">
        <v>346</v>
      </c>
      <c r="E1070">
        <v>4</v>
      </c>
      <c r="F1070">
        <v>4</v>
      </c>
      <c r="G1070">
        <v>0</v>
      </c>
      <c r="H1070">
        <v>10</v>
      </c>
      <c r="I1070">
        <v>1</v>
      </c>
      <c r="J1070" s="4">
        <v>10000</v>
      </c>
      <c r="K1070" s="4">
        <v>10000</v>
      </c>
      <c r="L1070" s="4">
        <v>4680</v>
      </c>
      <c r="M1070" s="4">
        <v>4680</v>
      </c>
      <c r="N1070" t="b">
        <v>0</v>
      </c>
      <c r="O1070" t="s">
        <v>16</v>
      </c>
      <c r="P1070" t="s">
        <v>17</v>
      </c>
    </row>
    <row r="1071" spans="1:16" x14ac:dyDescent="0.2">
      <c r="A1071">
        <v>2017</v>
      </c>
      <c r="B1071">
        <v>1521</v>
      </c>
      <c r="C1071">
        <v>4402</v>
      </c>
      <c r="D1071" t="s">
        <v>347</v>
      </c>
      <c r="E1071">
        <v>4</v>
      </c>
      <c r="F1071">
        <v>3</v>
      </c>
      <c r="G1071">
        <v>0</v>
      </c>
      <c r="H1071">
        <v>10</v>
      </c>
      <c r="I1071">
        <v>1</v>
      </c>
      <c r="J1071" s="4">
        <v>12594.09</v>
      </c>
      <c r="K1071" s="4">
        <v>12594.09</v>
      </c>
      <c r="L1071" s="4">
        <v>0</v>
      </c>
      <c r="M1071" s="4">
        <v>0</v>
      </c>
      <c r="N1071" t="b">
        <v>0</v>
      </c>
      <c r="O1071" t="s">
        <v>16</v>
      </c>
      <c r="P1071" t="s">
        <v>17</v>
      </c>
    </row>
    <row r="1072" spans="1:16" x14ac:dyDescent="0.2">
      <c r="A1072">
        <v>2017</v>
      </c>
      <c r="B1072">
        <v>1521</v>
      </c>
      <c r="C1072">
        <v>4407</v>
      </c>
      <c r="D1072" t="s">
        <v>348</v>
      </c>
      <c r="E1072">
        <v>4</v>
      </c>
      <c r="F1072">
        <v>3</v>
      </c>
      <c r="G1072">
        <v>0</v>
      </c>
      <c r="H1072">
        <v>10</v>
      </c>
      <c r="I1072">
        <v>1</v>
      </c>
      <c r="J1072" s="4">
        <v>479283.45</v>
      </c>
      <c r="K1072" s="4">
        <v>479283.45</v>
      </c>
      <c r="L1072" s="4">
        <v>456558.6</v>
      </c>
      <c r="M1072" s="4">
        <v>402717.57</v>
      </c>
      <c r="N1072" t="b">
        <v>0</v>
      </c>
      <c r="O1072" t="s">
        <v>16</v>
      </c>
      <c r="P1072" t="s">
        <v>17</v>
      </c>
    </row>
    <row r="1073" spans="1:16" x14ac:dyDescent="0.2">
      <c r="A1073">
        <v>2017</v>
      </c>
      <c r="B1073">
        <v>1541</v>
      </c>
      <c r="C1073">
        <v>2002</v>
      </c>
      <c r="D1073" t="s">
        <v>33</v>
      </c>
      <c r="E1073">
        <v>10</v>
      </c>
      <c r="F1073">
        <v>3</v>
      </c>
      <c r="G1073">
        <v>0</v>
      </c>
      <c r="H1073">
        <v>10</v>
      </c>
      <c r="I1073">
        <v>1</v>
      </c>
      <c r="J1073" s="4">
        <v>3340000</v>
      </c>
      <c r="K1073" s="4">
        <v>3340000</v>
      </c>
      <c r="L1073" s="4">
        <v>3295958.49</v>
      </c>
      <c r="M1073" s="4">
        <v>3172390.94</v>
      </c>
      <c r="N1073" t="b">
        <v>0</v>
      </c>
      <c r="O1073" t="s">
        <v>200</v>
      </c>
      <c r="P1073" t="s">
        <v>17</v>
      </c>
    </row>
    <row r="1074" spans="1:16" x14ac:dyDescent="0.2">
      <c r="A1074">
        <v>2017</v>
      </c>
      <c r="B1074">
        <v>1541</v>
      </c>
      <c r="C1074">
        <v>2002</v>
      </c>
      <c r="D1074" t="s">
        <v>33</v>
      </c>
      <c r="E1074">
        <v>10</v>
      </c>
      <c r="F1074">
        <v>4</v>
      </c>
      <c r="G1074">
        <v>0</v>
      </c>
      <c r="H1074">
        <v>10</v>
      </c>
      <c r="I1074">
        <v>1</v>
      </c>
      <c r="J1074" s="4">
        <v>226176.93</v>
      </c>
      <c r="K1074" s="4">
        <v>226176.93</v>
      </c>
      <c r="L1074" s="4">
        <v>66666</v>
      </c>
      <c r="M1074" s="4">
        <v>63326.73</v>
      </c>
      <c r="N1074" t="b">
        <v>0</v>
      </c>
      <c r="O1074" t="s">
        <v>200</v>
      </c>
      <c r="P1074" t="s">
        <v>17</v>
      </c>
    </row>
    <row r="1075" spans="1:16" x14ac:dyDescent="0.2">
      <c r="A1075">
        <v>2017</v>
      </c>
      <c r="B1075">
        <v>1541</v>
      </c>
      <c r="C1075">
        <v>2077</v>
      </c>
      <c r="D1075" t="s">
        <v>349</v>
      </c>
      <c r="E1075">
        <v>10</v>
      </c>
      <c r="F1075">
        <v>3</v>
      </c>
      <c r="G1075">
        <v>0</v>
      </c>
      <c r="H1075">
        <v>10</v>
      </c>
      <c r="I1075">
        <v>1</v>
      </c>
      <c r="J1075" s="4">
        <v>621010.66999999993</v>
      </c>
      <c r="K1075" s="4">
        <v>621010.66999999993</v>
      </c>
      <c r="L1075" s="4">
        <v>605400.52</v>
      </c>
      <c r="M1075" s="4">
        <v>544351.09</v>
      </c>
      <c r="N1075" t="b">
        <v>0</v>
      </c>
      <c r="O1075" t="s">
        <v>200</v>
      </c>
      <c r="P1075" t="s">
        <v>17</v>
      </c>
    </row>
    <row r="1076" spans="1:16" x14ac:dyDescent="0.2">
      <c r="A1076">
        <v>2017</v>
      </c>
      <c r="B1076">
        <v>1541</v>
      </c>
      <c r="C1076">
        <v>2077</v>
      </c>
      <c r="D1076" t="s">
        <v>349</v>
      </c>
      <c r="E1076">
        <v>10</v>
      </c>
      <c r="F1076">
        <v>3</v>
      </c>
      <c r="G1076">
        <v>0</v>
      </c>
      <c r="H1076">
        <v>10</v>
      </c>
      <c r="I1076">
        <v>3</v>
      </c>
      <c r="J1076" s="4">
        <v>2500</v>
      </c>
      <c r="K1076" s="4">
        <v>2500</v>
      </c>
      <c r="L1076" s="4">
        <v>2500</v>
      </c>
      <c r="M1076" s="4">
        <v>727.3</v>
      </c>
      <c r="N1076" t="b">
        <v>0</v>
      </c>
      <c r="O1076" t="s">
        <v>200</v>
      </c>
      <c r="P1076" t="s">
        <v>17</v>
      </c>
    </row>
    <row r="1077" spans="1:16" x14ac:dyDescent="0.2">
      <c r="A1077">
        <v>2017</v>
      </c>
      <c r="B1077">
        <v>1541</v>
      </c>
      <c r="C1077">
        <v>2077</v>
      </c>
      <c r="D1077" t="s">
        <v>349</v>
      </c>
      <c r="E1077">
        <v>10</v>
      </c>
      <c r="F1077">
        <v>3</v>
      </c>
      <c r="G1077">
        <v>0</v>
      </c>
      <c r="H1077">
        <v>24</v>
      </c>
      <c r="I1077">
        <v>1</v>
      </c>
      <c r="J1077" s="4">
        <v>105114.52</v>
      </c>
      <c r="K1077" s="4">
        <v>105114.52</v>
      </c>
      <c r="L1077" s="4">
        <v>105114.52</v>
      </c>
      <c r="M1077" s="4">
        <v>49266.2</v>
      </c>
      <c r="N1077" t="b">
        <v>0</v>
      </c>
      <c r="O1077" t="s">
        <v>16</v>
      </c>
      <c r="P1077" t="s">
        <v>17</v>
      </c>
    </row>
    <row r="1078" spans="1:16" x14ac:dyDescent="0.2">
      <c r="A1078">
        <v>2017</v>
      </c>
      <c r="B1078">
        <v>1541</v>
      </c>
      <c r="C1078">
        <v>2077</v>
      </c>
      <c r="D1078" t="s">
        <v>349</v>
      </c>
      <c r="E1078">
        <v>10</v>
      </c>
      <c r="F1078">
        <v>4</v>
      </c>
      <c r="G1078">
        <v>0</v>
      </c>
      <c r="H1078">
        <v>24</v>
      </c>
      <c r="I1078">
        <v>1</v>
      </c>
      <c r="J1078" s="4">
        <v>2670</v>
      </c>
      <c r="K1078" s="4">
        <v>2670</v>
      </c>
      <c r="L1078" s="4">
        <v>2670</v>
      </c>
      <c r="M1078" s="4">
        <v>2639</v>
      </c>
      <c r="N1078" t="b">
        <v>0</v>
      </c>
      <c r="O1078" t="s">
        <v>16</v>
      </c>
      <c r="P1078" t="s">
        <v>17</v>
      </c>
    </row>
    <row r="1079" spans="1:16" x14ac:dyDescent="0.2">
      <c r="A1079">
        <v>2017</v>
      </c>
      <c r="B1079">
        <v>1541</v>
      </c>
      <c r="C1079">
        <v>2417</v>
      </c>
      <c r="D1079" t="s">
        <v>36</v>
      </c>
      <c r="E1079">
        <v>10</v>
      </c>
      <c r="F1079">
        <v>1</v>
      </c>
      <c r="G1079">
        <v>0</v>
      </c>
      <c r="H1079">
        <v>10</v>
      </c>
      <c r="I1079">
        <v>1</v>
      </c>
      <c r="J1079" s="4">
        <v>7588146.5548261469</v>
      </c>
      <c r="K1079" s="4">
        <v>7722910</v>
      </c>
      <c r="L1079" s="4">
        <v>7147018.6200000001</v>
      </c>
      <c r="M1079" s="4">
        <v>7147018.6200000001</v>
      </c>
      <c r="N1079" t="b">
        <v>0</v>
      </c>
      <c r="O1079" t="s">
        <v>200</v>
      </c>
      <c r="P1079" t="s">
        <v>18</v>
      </c>
    </row>
    <row r="1080" spans="1:16" x14ac:dyDescent="0.2">
      <c r="A1080">
        <v>2017</v>
      </c>
      <c r="B1080">
        <v>1541</v>
      </c>
      <c r="C1080">
        <v>2417</v>
      </c>
      <c r="D1080" t="s">
        <v>36</v>
      </c>
      <c r="E1080">
        <v>10</v>
      </c>
      <c r="F1080">
        <v>3</v>
      </c>
      <c r="G1080">
        <v>0</v>
      </c>
      <c r="H1080">
        <v>10</v>
      </c>
      <c r="I1080">
        <v>7</v>
      </c>
      <c r="J1080" s="4">
        <v>330549.88240499998</v>
      </c>
      <c r="K1080" s="4">
        <v>331372</v>
      </c>
      <c r="L1080" s="4">
        <v>294095</v>
      </c>
      <c r="M1080" s="4">
        <v>294095</v>
      </c>
      <c r="N1080" t="b">
        <v>0</v>
      </c>
      <c r="O1080" t="s">
        <v>200</v>
      </c>
      <c r="P1080" t="s">
        <v>19</v>
      </c>
    </row>
    <row r="1081" spans="1:16" x14ac:dyDescent="0.2">
      <c r="A1081">
        <v>2017</v>
      </c>
      <c r="B1081">
        <v>1541</v>
      </c>
      <c r="C1081">
        <v>4324</v>
      </c>
      <c r="D1081" t="s">
        <v>350</v>
      </c>
      <c r="E1081">
        <v>10</v>
      </c>
      <c r="F1081">
        <v>3</v>
      </c>
      <c r="G1081">
        <v>0</v>
      </c>
      <c r="H1081">
        <v>10</v>
      </c>
      <c r="I1081">
        <v>1</v>
      </c>
      <c r="J1081" s="4">
        <v>21500</v>
      </c>
      <c r="K1081" s="4">
        <v>21500</v>
      </c>
      <c r="L1081" s="4">
        <v>21500</v>
      </c>
      <c r="M1081" s="4">
        <v>18940.71</v>
      </c>
      <c r="N1081" t="b">
        <v>0</v>
      </c>
      <c r="O1081" t="s">
        <v>200</v>
      </c>
      <c r="P1081" t="s">
        <v>17</v>
      </c>
    </row>
    <row r="1082" spans="1:16" x14ac:dyDescent="0.2">
      <c r="A1082">
        <v>2017</v>
      </c>
      <c r="B1082">
        <v>1541</v>
      </c>
      <c r="C1082">
        <v>4628</v>
      </c>
      <c r="D1082" t="s">
        <v>351</v>
      </c>
      <c r="E1082">
        <v>10</v>
      </c>
      <c r="F1082">
        <v>3</v>
      </c>
      <c r="G1082">
        <v>0</v>
      </c>
      <c r="H1082">
        <v>10</v>
      </c>
      <c r="I1082">
        <v>1</v>
      </c>
      <c r="J1082" s="4">
        <v>5150500</v>
      </c>
      <c r="K1082" s="4">
        <v>5150500</v>
      </c>
      <c r="L1082" s="4">
        <v>500</v>
      </c>
      <c r="M1082" s="4">
        <v>0</v>
      </c>
      <c r="N1082" t="b">
        <v>0</v>
      </c>
      <c r="O1082" t="s">
        <v>200</v>
      </c>
      <c r="P1082" t="s">
        <v>17</v>
      </c>
    </row>
    <row r="1083" spans="1:16" x14ac:dyDescent="0.2">
      <c r="A1083">
        <v>2017</v>
      </c>
      <c r="B1083">
        <v>1551</v>
      </c>
      <c r="C1083">
        <v>4296</v>
      </c>
      <c r="D1083" t="s">
        <v>352</v>
      </c>
      <c r="E1083">
        <v>6</v>
      </c>
      <c r="F1083">
        <v>3</v>
      </c>
      <c r="G1083">
        <v>0</v>
      </c>
      <c r="H1083">
        <v>10</v>
      </c>
      <c r="I1083">
        <v>1</v>
      </c>
      <c r="J1083" s="4">
        <v>25098619</v>
      </c>
      <c r="K1083" s="4">
        <v>25098619</v>
      </c>
      <c r="L1083" s="4">
        <v>25098619</v>
      </c>
      <c r="M1083" s="4">
        <v>25098619</v>
      </c>
      <c r="N1083" t="b">
        <v>0</v>
      </c>
      <c r="O1083" t="s">
        <v>16</v>
      </c>
      <c r="P1083" t="s">
        <v>17</v>
      </c>
    </row>
    <row r="1084" spans="1:16" x14ac:dyDescent="0.2">
      <c r="A1084">
        <v>2017</v>
      </c>
      <c r="B1084">
        <v>1551</v>
      </c>
      <c r="C1084">
        <v>4296</v>
      </c>
      <c r="D1084" t="s">
        <v>352</v>
      </c>
      <c r="E1084">
        <v>6</v>
      </c>
      <c r="F1084">
        <v>3</v>
      </c>
      <c r="G1084">
        <v>0</v>
      </c>
      <c r="H1084">
        <v>60</v>
      </c>
      <c r="I1084">
        <v>2</v>
      </c>
      <c r="J1084" s="4">
        <v>2390000</v>
      </c>
      <c r="K1084" s="4">
        <v>2390000</v>
      </c>
      <c r="L1084" s="4">
        <v>2390000</v>
      </c>
      <c r="M1084" s="4">
        <v>2390000</v>
      </c>
      <c r="N1084" t="b">
        <v>0</v>
      </c>
      <c r="O1084" t="s">
        <v>16</v>
      </c>
      <c r="P1084" t="s">
        <v>17</v>
      </c>
    </row>
    <row r="1085" spans="1:16" x14ac:dyDescent="0.2">
      <c r="A1085">
        <v>2017</v>
      </c>
      <c r="B1085">
        <v>1551</v>
      </c>
      <c r="C1085">
        <v>4296</v>
      </c>
      <c r="D1085" t="s">
        <v>352</v>
      </c>
      <c r="E1085">
        <v>6</v>
      </c>
      <c r="F1085">
        <v>3</v>
      </c>
      <c r="G1085">
        <v>0</v>
      </c>
      <c r="H1085">
        <v>74</v>
      </c>
      <c r="I1085">
        <v>1</v>
      </c>
      <c r="J1085" s="4">
        <v>0</v>
      </c>
      <c r="K1085" s="4">
        <v>0</v>
      </c>
      <c r="L1085" s="4">
        <v>0</v>
      </c>
      <c r="M1085" s="4">
        <v>0</v>
      </c>
      <c r="N1085" t="b">
        <v>0</v>
      </c>
      <c r="O1085" t="s">
        <v>16</v>
      </c>
      <c r="P1085" t="s">
        <v>17</v>
      </c>
    </row>
    <row r="1086" spans="1:16" x14ac:dyDescent="0.2">
      <c r="A1086">
        <v>2017</v>
      </c>
      <c r="B1086">
        <v>1551</v>
      </c>
      <c r="C1086">
        <v>4296</v>
      </c>
      <c r="D1086" t="s">
        <v>352</v>
      </c>
      <c r="E1086">
        <v>6</v>
      </c>
      <c r="F1086">
        <v>3</v>
      </c>
      <c r="G1086">
        <v>0</v>
      </c>
      <c r="H1086">
        <v>74</v>
      </c>
      <c r="I1086">
        <v>2</v>
      </c>
      <c r="J1086" s="4">
        <v>7500000</v>
      </c>
      <c r="K1086" s="4">
        <v>10500000</v>
      </c>
      <c r="L1086" s="4">
        <v>7500000</v>
      </c>
      <c r="M1086" s="4">
        <v>7500000</v>
      </c>
      <c r="N1086" t="b">
        <v>0</v>
      </c>
      <c r="O1086" t="s">
        <v>16</v>
      </c>
      <c r="P1086" t="s">
        <v>17</v>
      </c>
    </row>
    <row r="1087" spans="1:16" x14ac:dyDescent="0.2">
      <c r="A1087">
        <v>2017</v>
      </c>
      <c r="B1087">
        <v>1551</v>
      </c>
      <c r="C1087">
        <v>4299</v>
      </c>
      <c r="D1087" t="s">
        <v>353</v>
      </c>
      <c r="E1087">
        <v>6</v>
      </c>
      <c r="F1087">
        <v>3</v>
      </c>
      <c r="G1087">
        <v>0</v>
      </c>
      <c r="H1087">
        <v>10</v>
      </c>
      <c r="I1087">
        <v>1</v>
      </c>
      <c r="J1087" s="4">
        <v>0</v>
      </c>
      <c r="K1087" s="4">
        <v>0</v>
      </c>
      <c r="L1087" s="4">
        <v>0</v>
      </c>
      <c r="M1087" s="4">
        <v>0</v>
      </c>
      <c r="N1087" t="b">
        <v>0</v>
      </c>
      <c r="O1087" t="s">
        <v>16</v>
      </c>
      <c r="P1087" t="s">
        <v>17</v>
      </c>
    </row>
    <row r="1088" spans="1:16" x14ac:dyDescent="0.2">
      <c r="A1088">
        <v>2017</v>
      </c>
      <c r="B1088">
        <v>1551</v>
      </c>
      <c r="C1088">
        <v>4299</v>
      </c>
      <c r="D1088" t="s">
        <v>353</v>
      </c>
      <c r="E1088">
        <v>6</v>
      </c>
      <c r="F1088">
        <v>3</v>
      </c>
      <c r="G1088">
        <v>0</v>
      </c>
      <c r="H1088">
        <v>60</v>
      </c>
      <c r="I1088">
        <v>2</v>
      </c>
      <c r="J1088" s="4">
        <v>0</v>
      </c>
      <c r="K1088" s="4">
        <v>0</v>
      </c>
      <c r="L1088" s="4">
        <v>0</v>
      </c>
      <c r="M1088" s="4">
        <v>0</v>
      </c>
      <c r="N1088" t="b">
        <v>0</v>
      </c>
      <c r="O1088" t="s">
        <v>16</v>
      </c>
      <c r="P1088" t="s">
        <v>17</v>
      </c>
    </row>
    <row r="1089" spans="1:16" x14ac:dyDescent="0.2">
      <c r="A1089">
        <v>2017</v>
      </c>
      <c r="B1089">
        <v>1551</v>
      </c>
      <c r="C1089">
        <v>4299</v>
      </c>
      <c r="D1089" t="s">
        <v>353</v>
      </c>
      <c r="E1089">
        <v>6</v>
      </c>
      <c r="F1089">
        <v>3</v>
      </c>
      <c r="G1089">
        <v>0</v>
      </c>
      <c r="H1089">
        <v>74</v>
      </c>
      <c r="I1089">
        <v>2</v>
      </c>
      <c r="J1089" s="4">
        <v>250000</v>
      </c>
      <c r="K1089" s="4">
        <v>250000</v>
      </c>
      <c r="L1089" s="4">
        <v>250000</v>
      </c>
      <c r="M1089" s="4">
        <v>250000</v>
      </c>
      <c r="N1089" t="b">
        <v>0</v>
      </c>
      <c r="O1089" t="s">
        <v>16</v>
      </c>
      <c r="P1089" t="s">
        <v>17</v>
      </c>
    </row>
    <row r="1090" spans="1:16" x14ac:dyDescent="0.2">
      <c r="A1090">
        <v>2017</v>
      </c>
      <c r="B1090">
        <v>1551</v>
      </c>
      <c r="C1090">
        <v>4299</v>
      </c>
      <c r="D1090" t="s">
        <v>353</v>
      </c>
      <c r="E1090">
        <v>6</v>
      </c>
      <c r="F1090">
        <v>3</v>
      </c>
      <c r="G1090">
        <v>0</v>
      </c>
      <c r="H1090">
        <v>82</v>
      </c>
      <c r="I1090">
        <v>1</v>
      </c>
      <c r="J1090" s="4">
        <v>65746.010000000009</v>
      </c>
      <c r="K1090" s="4">
        <v>65746.010000000009</v>
      </c>
      <c r="L1090" s="4">
        <v>65746.009999999995</v>
      </c>
      <c r="M1090" s="4">
        <v>65744</v>
      </c>
      <c r="N1090" t="b">
        <v>0</v>
      </c>
      <c r="O1090" t="s">
        <v>16</v>
      </c>
      <c r="P1090" t="s">
        <v>17</v>
      </c>
    </row>
    <row r="1091" spans="1:16" x14ac:dyDescent="0.2">
      <c r="A1091">
        <v>2017</v>
      </c>
      <c r="B1091">
        <v>1551</v>
      </c>
      <c r="C1091">
        <v>4300</v>
      </c>
      <c r="D1091" t="s">
        <v>354</v>
      </c>
      <c r="E1091">
        <v>6</v>
      </c>
      <c r="F1091">
        <v>3</v>
      </c>
      <c r="G1091">
        <v>0</v>
      </c>
      <c r="H1091">
        <v>10</v>
      </c>
      <c r="I1091">
        <v>1</v>
      </c>
      <c r="J1091" s="4">
        <v>75651284.329999998</v>
      </c>
      <c r="K1091" s="4">
        <v>75651284.329999998</v>
      </c>
      <c r="L1091" s="4">
        <v>75595265.329999998</v>
      </c>
      <c r="M1091" s="4">
        <v>75591079.25</v>
      </c>
      <c r="N1091" t="b">
        <v>0</v>
      </c>
      <c r="O1091" t="s">
        <v>16</v>
      </c>
      <c r="P1091" t="s">
        <v>17</v>
      </c>
    </row>
    <row r="1092" spans="1:16" x14ac:dyDescent="0.2">
      <c r="A1092">
        <v>2017</v>
      </c>
      <c r="B1092">
        <v>1551</v>
      </c>
      <c r="C1092">
        <v>4300</v>
      </c>
      <c r="D1092" t="s">
        <v>354</v>
      </c>
      <c r="E1092">
        <v>6</v>
      </c>
      <c r="F1092">
        <v>3</v>
      </c>
      <c r="G1092">
        <v>0</v>
      </c>
      <c r="H1092">
        <v>60</v>
      </c>
      <c r="I1092">
        <v>2</v>
      </c>
      <c r="J1092" s="4">
        <v>23011940.43</v>
      </c>
      <c r="K1092" s="4">
        <v>23011940.43</v>
      </c>
      <c r="L1092" s="4">
        <v>23001940.43</v>
      </c>
      <c r="M1092" s="4">
        <v>23001940.43</v>
      </c>
      <c r="N1092" t="b">
        <v>0</v>
      </c>
      <c r="O1092" t="s">
        <v>16</v>
      </c>
      <c r="P1092" t="s">
        <v>17</v>
      </c>
    </row>
    <row r="1093" spans="1:16" x14ac:dyDescent="0.2">
      <c r="A1093">
        <v>2017</v>
      </c>
      <c r="B1093">
        <v>1551</v>
      </c>
      <c r="C1093">
        <v>4300</v>
      </c>
      <c r="D1093" t="s">
        <v>354</v>
      </c>
      <c r="E1093">
        <v>6</v>
      </c>
      <c r="F1093">
        <v>3</v>
      </c>
      <c r="G1093">
        <v>0</v>
      </c>
      <c r="H1093">
        <v>74</v>
      </c>
      <c r="I1093">
        <v>1</v>
      </c>
      <c r="J1093" s="4">
        <v>0</v>
      </c>
      <c r="K1093" s="4">
        <v>0</v>
      </c>
      <c r="L1093" s="4">
        <v>0</v>
      </c>
      <c r="M1093" s="4">
        <v>0</v>
      </c>
      <c r="N1093" t="b">
        <v>0</v>
      </c>
      <c r="O1093" t="s">
        <v>16</v>
      </c>
      <c r="P1093" t="s">
        <v>17</v>
      </c>
    </row>
    <row r="1094" spans="1:16" x14ac:dyDescent="0.2">
      <c r="A1094">
        <v>2017</v>
      </c>
      <c r="B1094">
        <v>1551</v>
      </c>
      <c r="C1094">
        <v>4300</v>
      </c>
      <c r="D1094" t="s">
        <v>354</v>
      </c>
      <c r="E1094">
        <v>6</v>
      </c>
      <c r="F1094">
        <v>3</v>
      </c>
      <c r="G1094">
        <v>0</v>
      </c>
      <c r="H1094">
        <v>74</v>
      </c>
      <c r="I1094">
        <v>2</v>
      </c>
      <c r="J1094" s="4">
        <v>13732072.33</v>
      </c>
      <c r="K1094" s="4">
        <v>10732072.33</v>
      </c>
      <c r="L1094" s="4">
        <v>7649826.1099999994</v>
      </c>
      <c r="M1094" s="4">
        <v>7434112.4299999997</v>
      </c>
      <c r="N1094" t="b">
        <v>0</v>
      </c>
      <c r="O1094" t="s">
        <v>16</v>
      </c>
      <c r="P1094" t="s">
        <v>17</v>
      </c>
    </row>
    <row r="1095" spans="1:16" x14ac:dyDescent="0.2">
      <c r="A1095">
        <v>2017</v>
      </c>
      <c r="B1095">
        <v>1551</v>
      </c>
      <c r="C1095">
        <v>4300</v>
      </c>
      <c r="D1095" t="s">
        <v>354</v>
      </c>
      <c r="E1095">
        <v>6</v>
      </c>
      <c r="F1095">
        <v>3</v>
      </c>
      <c r="G1095">
        <v>0</v>
      </c>
      <c r="H1095">
        <v>82</v>
      </c>
      <c r="I1095">
        <v>1</v>
      </c>
      <c r="J1095" s="4">
        <v>13656669.99</v>
      </c>
      <c r="K1095" s="4">
        <v>13656669.99</v>
      </c>
      <c r="L1095" s="4">
        <v>13622416</v>
      </c>
      <c r="M1095" s="4">
        <v>13610868.24</v>
      </c>
      <c r="N1095" t="b">
        <v>0</v>
      </c>
      <c r="O1095" t="s">
        <v>16</v>
      </c>
      <c r="P1095" t="s">
        <v>17</v>
      </c>
    </row>
    <row r="1096" spans="1:16" x14ac:dyDescent="0.2">
      <c r="A1096">
        <v>2017</v>
      </c>
      <c r="B1096">
        <v>1551</v>
      </c>
      <c r="C1096">
        <v>4300</v>
      </c>
      <c r="D1096" t="s">
        <v>354</v>
      </c>
      <c r="E1096">
        <v>6</v>
      </c>
      <c r="F1096">
        <v>4</v>
      </c>
      <c r="G1096">
        <v>0</v>
      </c>
      <c r="H1096">
        <v>74</v>
      </c>
      <c r="I1096">
        <v>2</v>
      </c>
      <c r="J1096" s="4">
        <v>7200000</v>
      </c>
      <c r="K1096" s="4">
        <v>7200000</v>
      </c>
      <c r="L1096" s="4">
        <v>500000</v>
      </c>
      <c r="M1096" s="4">
        <v>497876.04</v>
      </c>
      <c r="N1096" t="b">
        <v>0</v>
      </c>
      <c r="O1096" t="s">
        <v>16</v>
      </c>
      <c r="P1096" t="s">
        <v>17</v>
      </c>
    </row>
    <row r="1097" spans="1:16" x14ac:dyDescent="0.2">
      <c r="A1097">
        <v>2017</v>
      </c>
      <c r="B1097">
        <v>1551</v>
      </c>
      <c r="C1097">
        <v>4303</v>
      </c>
      <c r="D1097" t="s">
        <v>355</v>
      </c>
      <c r="E1097">
        <v>6</v>
      </c>
      <c r="F1097">
        <v>3</v>
      </c>
      <c r="G1097">
        <v>0</v>
      </c>
      <c r="H1097">
        <v>60</v>
      </c>
      <c r="I1097">
        <v>2</v>
      </c>
      <c r="J1097" s="4">
        <v>69331342.030000001</v>
      </c>
      <c r="K1097" s="4">
        <v>69331342.030000001</v>
      </c>
      <c r="L1097" s="4">
        <v>69331342.030000001</v>
      </c>
      <c r="M1097" s="4">
        <v>68412190.319999993</v>
      </c>
      <c r="N1097" t="b">
        <v>0</v>
      </c>
      <c r="O1097" t="s">
        <v>16</v>
      </c>
      <c r="P1097" t="s">
        <v>17</v>
      </c>
    </row>
    <row r="1098" spans="1:16" x14ac:dyDescent="0.2">
      <c r="A1098">
        <v>2017</v>
      </c>
      <c r="B1098">
        <v>1571</v>
      </c>
      <c r="C1098">
        <v>0</v>
      </c>
      <c r="D1098" t="s">
        <v>16</v>
      </c>
      <c r="E1098">
        <v>0</v>
      </c>
      <c r="F1098">
        <v>3</v>
      </c>
      <c r="G1098">
        <v>0</v>
      </c>
      <c r="H1098">
        <v>10</v>
      </c>
      <c r="I1098">
        <v>1</v>
      </c>
      <c r="J1098" s="4">
        <v>-7065999</v>
      </c>
      <c r="K1098" s="4">
        <v>0</v>
      </c>
      <c r="L1098" s="4">
        <v>0</v>
      </c>
      <c r="M1098" s="4">
        <v>0</v>
      </c>
      <c r="N1098" t="b">
        <v>0</v>
      </c>
      <c r="O1098" t="s">
        <v>16</v>
      </c>
      <c r="P1098" t="s">
        <v>17</v>
      </c>
    </row>
    <row r="1099" spans="1:16" x14ac:dyDescent="0.2">
      <c r="A1099">
        <v>2017</v>
      </c>
      <c r="B1099">
        <v>1571</v>
      </c>
      <c r="C1099">
        <v>0</v>
      </c>
      <c r="D1099" t="s">
        <v>16</v>
      </c>
      <c r="E1099">
        <v>22</v>
      </c>
      <c r="F1099">
        <v>3</v>
      </c>
      <c r="G1099">
        <v>0</v>
      </c>
      <c r="H1099">
        <v>10</v>
      </c>
      <c r="I1099">
        <v>1</v>
      </c>
      <c r="J1099" s="4">
        <v>6640354</v>
      </c>
      <c r="K1099" s="4">
        <v>0</v>
      </c>
      <c r="L1099" s="4">
        <v>0</v>
      </c>
      <c r="M1099" s="4">
        <v>0</v>
      </c>
      <c r="N1099" t="b">
        <v>0</v>
      </c>
      <c r="O1099" t="s">
        <v>16</v>
      </c>
      <c r="P1099" t="s">
        <v>17</v>
      </c>
    </row>
    <row r="1100" spans="1:16" x14ac:dyDescent="0.2">
      <c r="A1100">
        <v>2017</v>
      </c>
      <c r="B1100">
        <v>1571</v>
      </c>
      <c r="C1100">
        <v>2001</v>
      </c>
      <c r="D1100" t="s">
        <v>41</v>
      </c>
      <c r="E1100">
        <v>4</v>
      </c>
      <c r="F1100">
        <v>3</v>
      </c>
      <c r="G1100">
        <v>0</v>
      </c>
      <c r="H1100">
        <v>10</v>
      </c>
      <c r="I1100">
        <v>1</v>
      </c>
      <c r="J1100" s="4">
        <v>44683</v>
      </c>
      <c r="K1100" s="4">
        <v>44683</v>
      </c>
      <c r="L1100" s="4">
        <v>44683</v>
      </c>
      <c r="M1100" s="4">
        <v>33005.879999999997</v>
      </c>
      <c r="N1100" t="b">
        <v>0</v>
      </c>
      <c r="O1100" t="s">
        <v>16</v>
      </c>
      <c r="P1100" t="s">
        <v>17</v>
      </c>
    </row>
    <row r="1101" spans="1:16" x14ac:dyDescent="0.2">
      <c r="A1101">
        <v>2017</v>
      </c>
      <c r="B1101">
        <v>1571</v>
      </c>
      <c r="C1101">
        <v>2002</v>
      </c>
      <c r="D1101" t="s">
        <v>33</v>
      </c>
      <c r="E1101">
        <v>4</v>
      </c>
      <c r="F1101">
        <v>3</v>
      </c>
      <c r="G1101">
        <v>0</v>
      </c>
      <c r="H1101">
        <v>10</v>
      </c>
      <c r="I1101">
        <v>1</v>
      </c>
      <c r="J1101" s="4">
        <v>4943141.5</v>
      </c>
      <c r="K1101" s="4">
        <v>4943141.5</v>
      </c>
      <c r="L1101" s="4">
        <v>4636305.7699999996</v>
      </c>
      <c r="M1101" s="4">
        <v>4542701.34</v>
      </c>
      <c r="N1101" t="b">
        <v>0</v>
      </c>
      <c r="O1101" t="s">
        <v>16</v>
      </c>
      <c r="P1101" t="s">
        <v>17</v>
      </c>
    </row>
    <row r="1102" spans="1:16" x14ac:dyDescent="0.2">
      <c r="A1102">
        <v>2017</v>
      </c>
      <c r="B1102">
        <v>1571</v>
      </c>
      <c r="C1102">
        <v>2018</v>
      </c>
      <c r="D1102" t="s">
        <v>34</v>
      </c>
      <c r="E1102">
        <v>4</v>
      </c>
      <c r="F1102">
        <v>3</v>
      </c>
      <c r="G1102">
        <v>0</v>
      </c>
      <c r="H1102">
        <v>10</v>
      </c>
      <c r="I1102">
        <v>1</v>
      </c>
      <c r="J1102" s="4">
        <v>49300</v>
      </c>
      <c r="K1102" s="4">
        <v>49300</v>
      </c>
      <c r="L1102" s="4">
        <v>0</v>
      </c>
      <c r="M1102" s="4">
        <v>0</v>
      </c>
      <c r="N1102" t="b">
        <v>0</v>
      </c>
      <c r="O1102" t="s">
        <v>16</v>
      </c>
      <c r="P1102" t="s">
        <v>17</v>
      </c>
    </row>
    <row r="1103" spans="1:16" x14ac:dyDescent="0.2">
      <c r="A1103">
        <v>2017</v>
      </c>
      <c r="B1103">
        <v>1571</v>
      </c>
      <c r="C1103">
        <v>2417</v>
      </c>
      <c r="D1103" t="s">
        <v>36</v>
      </c>
      <c r="E1103">
        <v>4</v>
      </c>
      <c r="F1103">
        <v>1</v>
      </c>
      <c r="G1103">
        <v>0</v>
      </c>
      <c r="H1103">
        <v>10</v>
      </c>
      <c r="I1103">
        <v>1</v>
      </c>
      <c r="J1103" s="4">
        <v>22265286.216521669</v>
      </c>
      <c r="K1103" s="4">
        <v>22781324</v>
      </c>
      <c r="L1103" s="4">
        <v>20781736.629999999</v>
      </c>
      <c r="M1103" s="4">
        <v>20773735.629999999</v>
      </c>
      <c r="N1103" t="b">
        <v>0</v>
      </c>
      <c r="O1103" t="s">
        <v>16</v>
      </c>
      <c r="P1103" t="s">
        <v>18</v>
      </c>
    </row>
    <row r="1104" spans="1:16" x14ac:dyDescent="0.2">
      <c r="A1104">
        <v>2017</v>
      </c>
      <c r="B1104">
        <v>1571</v>
      </c>
      <c r="C1104">
        <v>2417</v>
      </c>
      <c r="D1104" t="s">
        <v>36</v>
      </c>
      <c r="E1104">
        <v>4</v>
      </c>
      <c r="F1104">
        <v>3</v>
      </c>
      <c r="G1104">
        <v>0</v>
      </c>
      <c r="H1104">
        <v>10</v>
      </c>
      <c r="I1104">
        <v>7</v>
      </c>
      <c r="J1104" s="4">
        <v>1216219.1449248481</v>
      </c>
      <c r="K1104" s="4">
        <v>1270379</v>
      </c>
      <c r="L1104" s="4">
        <v>1104788.1200000001</v>
      </c>
      <c r="M1104" s="4">
        <v>1104788.1200000001</v>
      </c>
      <c r="N1104" t="b">
        <v>0</v>
      </c>
      <c r="O1104" t="s">
        <v>16</v>
      </c>
      <c r="P1104" t="s">
        <v>19</v>
      </c>
    </row>
    <row r="1105" spans="1:16" x14ac:dyDescent="0.2">
      <c r="A1105">
        <v>2017</v>
      </c>
      <c r="B1105">
        <v>1571</v>
      </c>
      <c r="C1105">
        <v>4039</v>
      </c>
      <c r="D1105" t="s">
        <v>356</v>
      </c>
      <c r="E1105">
        <v>23</v>
      </c>
      <c r="F1105">
        <v>3</v>
      </c>
      <c r="G1105">
        <v>0</v>
      </c>
      <c r="H1105">
        <v>10</v>
      </c>
      <c r="I1105">
        <v>1</v>
      </c>
      <c r="J1105" s="4">
        <v>422830</v>
      </c>
      <c r="K1105" s="4">
        <v>422830</v>
      </c>
      <c r="L1105" s="4">
        <v>392436</v>
      </c>
      <c r="M1105" s="4">
        <v>126616</v>
      </c>
      <c r="N1105" t="b">
        <v>0</v>
      </c>
      <c r="O1105" t="s">
        <v>16</v>
      </c>
      <c r="P1105" t="s">
        <v>17</v>
      </c>
    </row>
    <row r="1106" spans="1:16" x14ac:dyDescent="0.2">
      <c r="A1106">
        <v>2017</v>
      </c>
      <c r="B1106">
        <v>1571</v>
      </c>
      <c r="C1106">
        <v>4040</v>
      </c>
      <c r="D1106" t="s">
        <v>357</v>
      </c>
      <c r="E1106">
        <v>22</v>
      </c>
      <c r="F1106">
        <v>3</v>
      </c>
      <c r="G1106">
        <v>0</v>
      </c>
      <c r="H1106">
        <v>10</v>
      </c>
      <c r="I1106">
        <v>1</v>
      </c>
      <c r="J1106" s="4">
        <v>62240.5</v>
      </c>
      <c r="K1106" s="4">
        <v>62240.5</v>
      </c>
      <c r="L1106" s="4">
        <v>32240.13</v>
      </c>
      <c r="M1106" s="4">
        <v>26929.18</v>
      </c>
      <c r="N1106" t="b">
        <v>0</v>
      </c>
      <c r="O1106" t="s">
        <v>16</v>
      </c>
      <c r="P1106" t="s">
        <v>17</v>
      </c>
    </row>
    <row r="1107" spans="1:16" x14ac:dyDescent="0.2">
      <c r="A1107">
        <v>2017</v>
      </c>
      <c r="B1107">
        <v>1571</v>
      </c>
      <c r="C1107">
        <v>4561</v>
      </c>
      <c r="D1107" t="s">
        <v>358</v>
      </c>
      <c r="E1107">
        <v>4</v>
      </c>
      <c r="F1107">
        <v>3</v>
      </c>
      <c r="G1107">
        <v>0</v>
      </c>
      <c r="H1107">
        <v>10</v>
      </c>
      <c r="I1107">
        <v>1</v>
      </c>
      <c r="J1107" s="4">
        <v>297058</v>
      </c>
      <c r="K1107" s="4">
        <v>297058</v>
      </c>
      <c r="L1107" s="4">
        <v>295800</v>
      </c>
      <c r="M1107" s="4">
        <v>260363.84</v>
      </c>
      <c r="N1107" t="b">
        <v>0</v>
      </c>
      <c r="O1107" t="s">
        <v>16</v>
      </c>
      <c r="P1107" t="s">
        <v>17</v>
      </c>
    </row>
    <row r="1108" spans="1:16" x14ac:dyDescent="0.2">
      <c r="A1108">
        <v>2017</v>
      </c>
      <c r="B1108">
        <v>1591</v>
      </c>
      <c r="C1108">
        <v>0</v>
      </c>
      <c r="D1108" t="s">
        <v>16</v>
      </c>
      <c r="E1108">
        <v>0</v>
      </c>
      <c r="F1108">
        <v>3</v>
      </c>
      <c r="G1108">
        <v>0</v>
      </c>
      <c r="H1108">
        <v>10</v>
      </c>
      <c r="I1108">
        <v>1</v>
      </c>
      <c r="J1108" s="4">
        <v>-1000</v>
      </c>
      <c r="K1108" s="4">
        <v>0</v>
      </c>
      <c r="L1108" s="4">
        <v>0</v>
      </c>
      <c r="M1108" s="4">
        <v>0</v>
      </c>
      <c r="N1108" t="b">
        <v>0</v>
      </c>
      <c r="O1108" t="s">
        <v>16</v>
      </c>
      <c r="P1108" t="s">
        <v>17</v>
      </c>
    </row>
    <row r="1109" spans="1:16" x14ac:dyDescent="0.2">
      <c r="A1109">
        <v>2017</v>
      </c>
      <c r="B1109">
        <v>1591</v>
      </c>
      <c r="C1109">
        <v>0</v>
      </c>
      <c r="D1109" t="s">
        <v>16</v>
      </c>
      <c r="E1109">
        <v>0</v>
      </c>
      <c r="F1109">
        <v>3</v>
      </c>
      <c r="G1109">
        <v>0</v>
      </c>
      <c r="H1109">
        <v>71</v>
      </c>
      <c r="I1109">
        <v>1</v>
      </c>
      <c r="J1109" s="4">
        <v>-173774</v>
      </c>
      <c r="K1109" s="4">
        <v>0</v>
      </c>
      <c r="L1109" s="4">
        <v>0</v>
      </c>
      <c r="M1109" s="4">
        <v>0</v>
      </c>
      <c r="N1109" t="b">
        <v>0</v>
      </c>
      <c r="O1109" t="s">
        <v>16</v>
      </c>
      <c r="P1109" t="s">
        <v>17</v>
      </c>
    </row>
    <row r="1110" spans="1:16" x14ac:dyDescent="0.2">
      <c r="A1110">
        <v>2017</v>
      </c>
      <c r="B1110">
        <v>1591</v>
      </c>
      <c r="C1110">
        <v>1056</v>
      </c>
      <c r="D1110" t="s">
        <v>359</v>
      </c>
      <c r="E1110">
        <v>17</v>
      </c>
      <c r="F1110">
        <v>3</v>
      </c>
      <c r="G1110">
        <v>1</v>
      </c>
      <c r="H1110">
        <v>24</v>
      </c>
      <c r="I1110">
        <v>1</v>
      </c>
      <c r="J1110" s="4">
        <v>435634</v>
      </c>
      <c r="K1110" s="4">
        <v>435634</v>
      </c>
      <c r="L1110" s="4">
        <v>0</v>
      </c>
      <c r="M1110" s="4">
        <v>0</v>
      </c>
      <c r="N1110" t="b">
        <v>0</v>
      </c>
      <c r="O1110" t="s">
        <v>16</v>
      </c>
      <c r="P1110" t="s">
        <v>17</v>
      </c>
    </row>
    <row r="1111" spans="1:16" x14ac:dyDescent="0.2">
      <c r="A1111">
        <v>2017</v>
      </c>
      <c r="B1111">
        <v>1591</v>
      </c>
      <c r="C1111">
        <v>1056</v>
      </c>
      <c r="D1111" t="s">
        <v>359</v>
      </c>
      <c r="E1111">
        <v>17</v>
      </c>
      <c r="F1111">
        <v>3</v>
      </c>
      <c r="G1111">
        <v>1</v>
      </c>
      <c r="H1111">
        <v>24</v>
      </c>
      <c r="I1111">
        <v>2</v>
      </c>
      <c r="J1111" s="4">
        <v>605100</v>
      </c>
      <c r="K1111" s="4">
        <v>605100</v>
      </c>
      <c r="L1111" s="4">
        <v>0</v>
      </c>
      <c r="M1111" s="4">
        <v>0</v>
      </c>
      <c r="N1111" t="b">
        <v>0</v>
      </c>
      <c r="O1111" t="s">
        <v>16</v>
      </c>
      <c r="P1111" t="s">
        <v>17</v>
      </c>
    </row>
    <row r="1112" spans="1:16" x14ac:dyDescent="0.2">
      <c r="A1112">
        <v>2017</v>
      </c>
      <c r="B1112">
        <v>1591</v>
      </c>
      <c r="C1112">
        <v>1056</v>
      </c>
      <c r="D1112" t="s">
        <v>359</v>
      </c>
      <c r="E1112">
        <v>17</v>
      </c>
      <c r="F1112">
        <v>3</v>
      </c>
      <c r="G1112">
        <v>1</v>
      </c>
      <c r="H1112">
        <v>71</v>
      </c>
      <c r="I1112">
        <v>3</v>
      </c>
      <c r="J1112" s="4">
        <v>180031.84</v>
      </c>
      <c r="K1112" s="4">
        <v>180031.84</v>
      </c>
      <c r="L1112" s="4">
        <v>180031.84</v>
      </c>
      <c r="M1112" s="4">
        <v>0</v>
      </c>
      <c r="N1112" t="b">
        <v>0</v>
      </c>
      <c r="O1112" t="s">
        <v>16</v>
      </c>
      <c r="P1112" t="s">
        <v>17</v>
      </c>
    </row>
    <row r="1113" spans="1:16" x14ac:dyDescent="0.2">
      <c r="A1113">
        <v>2017</v>
      </c>
      <c r="B1113">
        <v>1591</v>
      </c>
      <c r="C1113">
        <v>1056</v>
      </c>
      <c r="D1113" t="s">
        <v>359</v>
      </c>
      <c r="E1113">
        <v>17</v>
      </c>
      <c r="F1113">
        <v>4</v>
      </c>
      <c r="G1113">
        <v>1</v>
      </c>
      <c r="H1113">
        <v>24</v>
      </c>
      <c r="I1113">
        <v>1</v>
      </c>
      <c r="J1113" s="4">
        <v>52667516.780000001</v>
      </c>
      <c r="K1113" s="4">
        <v>52667516.780000001</v>
      </c>
      <c r="L1113" s="4">
        <v>0</v>
      </c>
      <c r="M1113" s="4">
        <v>0</v>
      </c>
      <c r="N1113" t="b">
        <v>0</v>
      </c>
      <c r="O1113" t="s">
        <v>16</v>
      </c>
      <c r="P1113" t="s">
        <v>17</v>
      </c>
    </row>
    <row r="1114" spans="1:16" x14ac:dyDescent="0.2">
      <c r="A1114">
        <v>2017</v>
      </c>
      <c r="B1114">
        <v>1591</v>
      </c>
      <c r="C1114">
        <v>1056</v>
      </c>
      <c r="D1114" t="s">
        <v>359</v>
      </c>
      <c r="E1114">
        <v>17</v>
      </c>
      <c r="F1114">
        <v>4</v>
      </c>
      <c r="G1114">
        <v>1</v>
      </c>
      <c r="H1114">
        <v>24</v>
      </c>
      <c r="I1114">
        <v>2</v>
      </c>
      <c r="J1114" s="4">
        <v>6000000</v>
      </c>
      <c r="K1114" s="4">
        <v>6000000</v>
      </c>
      <c r="L1114" s="4">
        <v>0</v>
      </c>
      <c r="M1114" s="4">
        <v>0</v>
      </c>
      <c r="N1114" t="b">
        <v>0</v>
      </c>
      <c r="O1114" t="s">
        <v>16</v>
      </c>
      <c r="P1114" t="s">
        <v>17</v>
      </c>
    </row>
    <row r="1115" spans="1:16" x14ac:dyDescent="0.2">
      <c r="A1115">
        <v>2017</v>
      </c>
      <c r="B1115">
        <v>1591</v>
      </c>
      <c r="C1115">
        <v>1057</v>
      </c>
      <c r="D1115" t="s">
        <v>360</v>
      </c>
      <c r="E1115">
        <v>17</v>
      </c>
      <c r="F1115">
        <v>3</v>
      </c>
      <c r="G1115">
        <v>1</v>
      </c>
      <c r="H1115">
        <v>24</v>
      </c>
      <c r="I1115">
        <v>1</v>
      </c>
      <c r="J1115" s="4">
        <v>83868.5</v>
      </c>
      <c r="K1115" s="4">
        <v>83868.5</v>
      </c>
      <c r="L1115" s="4">
        <v>0</v>
      </c>
      <c r="M1115" s="4">
        <v>0</v>
      </c>
      <c r="N1115" t="b">
        <v>0</v>
      </c>
      <c r="O1115" t="s">
        <v>16</v>
      </c>
      <c r="P1115" t="s">
        <v>17</v>
      </c>
    </row>
    <row r="1116" spans="1:16" x14ac:dyDescent="0.2">
      <c r="A1116">
        <v>2017</v>
      </c>
      <c r="B1116">
        <v>1591</v>
      </c>
      <c r="C1116">
        <v>1057</v>
      </c>
      <c r="D1116" t="s">
        <v>360</v>
      </c>
      <c r="E1116">
        <v>17</v>
      </c>
      <c r="F1116">
        <v>3</v>
      </c>
      <c r="G1116">
        <v>1</v>
      </c>
      <c r="H1116">
        <v>71</v>
      </c>
      <c r="I1116">
        <v>3</v>
      </c>
      <c r="J1116" s="4">
        <v>113917.59</v>
      </c>
      <c r="K1116" s="4">
        <v>113917.59</v>
      </c>
      <c r="L1116" s="4">
        <v>19734.79</v>
      </c>
      <c r="M1116" s="4">
        <v>3514.45</v>
      </c>
      <c r="N1116" t="b">
        <v>0</v>
      </c>
      <c r="O1116" t="s">
        <v>16</v>
      </c>
      <c r="P1116" t="s">
        <v>17</v>
      </c>
    </row>
    <row r="1117" spans="1:16" x14ac:dyDescent="0.2">
      <c r="A1117">
        <v>2017</v>
      </c>
      <c r="B1117">
        <v>1591</v>
      </c>
      <c r="C1117">
        <v>1057</v>
      </c>
      <c r="D1117" t="s">
        <v>360</v>
      </c>
      <c r="E1117">
        <v>17</v>
      </c>
      <c r="F1117">
        <v>4</v>
      </c>
      <c r="G1117">
        <v>1</v>
      </c>
      <c r="H1117">
        <v>24</v>
      </c>
      <c r="I1117">
        <v>1</v>
      </c>
      <c r="J1117" s="4">
        <v>623233.40999999992</v>
      </c>
      <c r="K1117" s="4">
        <v>623233.40999999992</v>
      </c>
      <c r="L1117" s="4">
        <v>0</v>
      </c>
      <c r="M1117" s="4">
        <v>0</v>
      </c>
      <c r="N1117" t="b">
        <v>0</v>
      </c>
      <c r="O1117" t="s">
        <v>16</v>
      </c>
      <c r="P1117" t="s">
        <v>17</v>
      </c>
    </row>
    <row r="1118" spans="1:16" x14ac:dyDescent="0.2">
      <c r="A1118">
        <v>2017</v>
      </c>
      <c r="B1118">
        <v>1591</v>
      </c>
      <c r="C1118">
        <v>1057</v>
      </c>
      <c r="D1118" t="s">
        <v>360</v>
      </c>
      <c r="E1118">
        <v>17</v>
      </c>
      <c r="F1118">
        <v>4</v>
      </c>
      <c r="G1118">
        <v>1</v>
      </c>
      <c r="H1118">
        <v>71</v>
      </c>
      <c r="I1118">
        <v>3</v>
      </c>
      <c r="J1118" s="4">
        <v>95536.24</v>
      </c>
      <c r="K1118" s="4">
        <v>95536.24</v>
      </c>
      <c r="L1118" s="4">
        <v>0</v>
      </c>
      <c r="M1118" s="4">
        <v>0</v>
      </c>
      <c r="N1118" t="b">
        <v>0</v>
      </c>
      <c r="O1118" t="s">
        <v>16</v>
      </c>
      <c r="P1118" t="s">
        <v>17</v>
      </c>
    </row>
    <row r="1119" spans="1:16" x14ac:dyDescent="0.2">
      <c r="A1119">
        <v>2017</v>
      </c>
      <c r="B1119">
        <v>1591</v>
      </c>
      <c r="C1119">
        <v>1059</v>
      </c>
      <c r="D1119" t="s">
        <v>361</v>
      </c>
      <c r="E1119">
        <v>17</v>
      </c>
      <c r="F1119">
        <v>3</v>
      </c>
      <c r="G1119">
        <v>1</v>
      </c>
      <c r="H1119">
        <v>24</v>
      </c>
      <c r="I1119">
        <v>1</v>
      </c>
      <c r="J1119" s="4">
        <v>6105231.9500000002</v>
      </c>
      <c r="K1119" s="4">
        <v>6105231.9500000002</v>
      </c>
      <c r="L1119" s="4">
        <v>204502.83</v>
      </c>
      <c r="M1119" s="4">
        <v>93698.19</v>
      </c>
      <c r="N1119" t="b">
        <v>0</v>
      </c>
      <c r="O1119" t="s">
        <v>16</v>
      </c>
      <c r="P1119" t="s">
        <v>17</v>
      </c>
    </row>
    <row r="1120" spans="1:16" x14ac:dyDescent="0.2">
      <c r="A1120">
        <v>2017</v>
      </c>
      <c r="B1120">
        <v>1591</v>
      </c>
      <c r="C1120">
        <v>1059</v>
      </c>
      <c r="D1120" t="s">
        <v>361</v>
      </c>
      <c r="E1120">
        <v>17</v>
      </c>
      <c r="F1120">
        <v>3</v>
      </c>
      <c r="G1120">
        <v>1</v>
      </c>
      <c r="H1120">
        <v>71</v>
      </c>
      <c r="I1120">
        <v>3</v>
      </c>
      <c r="J1120" s="4">
        <v>215691.76</v>
      </c>
      <c r="K1120" s="4">
        <v>215691.76</v>
      </c>
      <c r="L1120" s="4">
        <v>161615.31</v>
      </c>
      <c r="M1120" s="4">
        <v>0</v>
      </c>
      <c r="N1120" t="b">
        <v>0</v>
      </c>
      <c r="O1120" t="s">
        <v>16</v>
      </c>
      <c r="P1120" t="s">
        <v>17</v>
      </c>
    </row>
    <row r="1121" spans="1:16" x14ac:dyDescent="0.2">
      <c r="A1121">
        <v>2017</v>
      </c>
      <c r="B1121">
        <v>1591</v>
      </c>
      <c r="C1121">
        <v>1059</v>
      </c>
      <c r="D1121" t="s">
        <v>361</v>
      </c>
      <c r="E1121">
        <v>17</v>
      </c>
      <c r="F1121">
        <v>4</v>
      </c>
      <c r="G1121">
        <v>1</v>
      </c>
      <c r="H1121">
        <v>24</v>
      </c>
      <c r="I1121">
        <v>1</v>
      </c>
      <c r="J1121" s="4">
        <v>24918517.93</v>
      </c>
      <c r="K1121" s="4">
        <v>24918517.93</v>
      </c>
      <c r="L1121" s="4">
        <v>18368008.780000001</v>
      </c>
      <c r="M1121" s="4">
        <v>17951788.260000002</v>
      </c>
      <c r="N1121" t="b">
        <v>0</v>
      </c>
      <c r="O1121" t="s">
        <v>16</v>
      </c>
      <c r="P1121" t="s">
        <v>17</v>
      </c>
    </row>
    <row r="1122" spans="1:16" x14ac:dyDescent="0.2">
      <c r="A1122">
        <v>2017</v>
      </c>
      <c r="B1122">
        <v>1591</v>
      </c>
      <c r="C1122">
        <v>1059</v>
      </c>
      <c r="D1122" t="s">
        <v>361</v>
      </c>
      <c r="E1122">
        <v>17</v>
      </c>
      <c r="F1122">
        <v>4</v>
      </c>
      <c r="G1122">
        <v>1</v>
      </c>
      <c r="H1122">
        <v>71</v>
      </c>
      <c r="I1122">
        <v>3</v>
      </c>
      <c r="J1122" s="4">
        <v>4854596.72</v>
      </c>
      <c r="K1122" s="4">
        <v>4854596.72</v>
      </c>
      <c r="L1122" s="4">
        <v>4711833.03</v>
      </c>
      <c r="M1122" s="4">
        <v>358157.78</v>
      </c>
      <c r="N1122" t="b">
        <v>0</v>
      </c>
      <c r="O1122" t="s">
        <v>16</v>
      </c>
      <c r="P1122" t="s">
        <v>17</v>
      </c>
    </row>
    <row r="1123" spans="1:16" x14ac:dyDescent="0.2">
      <c r="A1123">
        <v>2017</v>
      </c>
      <c r="B1123">
        <v>1591</v>
      </c>
      <c r="C1123">
        <v>1060</v>
      </c>
      <c r="D1123" t="s">
        <v>362</v>
      </c>
      <c r="E1123">
        <v>17</v>
      </c>
      <c r="F1123">
        <v>3</v>
      </c>
      <c r="G1123">
        <v>1</v>
      </c>
      <c r="H1123">
        <v>24</v>
      </c>
      <c r="I1123">
        <v>1</v>
      </c>
      <c r="J1123" s="4">
        <v>843359.16</v>
      </c>
      <c r="K1123" s="4">
        <v>843359.16</v>
      </c>
      <c r="L1123" s="4">
        <v>17934.16</v>
      </c>
      <c r="M1123" s="4">
        <v>0</v>
      </c>
      <c r="N1123" t="b">
        <v>0</v>
      </c>
      <c r="O1123" t="s">
        <v>16</v>
      </c>
      <c r="P1123" t="s">
        <v>17</v>
      </c>
    </row>
    <row r="1124" spans="1:16" x14ac:dyDescent="0.2">
      <c r="A1124">
        <v>2017</v>
      </c>
      <c r="B1124">
        <v>1591</v>
      </c>
      <c r="C1124">
        <v>1060</v>
      </c>
      <c r="D1124" t="s">
        <v>362</v>
      </c>
      <c r="E1124">
        <v>17</v>
      </c>
      <c r="F1124">
        <v>3</v>
      </c>
      <c r="G1124">
        <v>1</v>
      </c>
      <c r="H1124">
        <v>71</v>
      </c>
      <c r="I1124">
        <v>3</v>
      </c>
      <c r="J1124" s="4">
        <v>2864625.86</v>
      </c>
      <c r="K1124" s="4">
        <v>2864625.86</v>
      </c>
      <c r="L1124" s="4">
        <v>2629625.86</v>
      </c>
      <c r="M1124" s="4">
        <v>1062244.28</v>
      </c>
      <c r="N1124" t="b">
        <v>0</v>
      </c>
      <c r="O1124" t="s">
        <v>16</v>
      </c>
      <c r="P1124" t="s">
        <v>17</v>
      </c>
    </row>
    <row r="1125" spans="1:16" x14ac:dyDescent="0.2">
      <c r="A1125">
        <v>2017</v>
      </c>
      <c r="B1125">
        <v>1591</v>
      </c>
      <c r="C1125">
        <v>1060</v>
      </c>
      <c r="D1125" t="s">
        <v>362</v>
      </c>
      <c r="E1125">
        <v>17</v>
      </c>
      <c r="F1125">
        <v>4</v>
      </c>
      <c r="G1125">
        <v>1</v>
      </c>
      <c r="H1125">
        <v>24</v>
      </c>
      <c r="I1125">
        <v>1</v>
      </c>
      <c r="J1125" s="4">
        <v>25655826.199999999</v>
      </c>
      <c r="K1125" s="4">
        <v>25655826.199999999</v>
      </c>
      <c r="L1125" s="4">
        <v>7263853.3100000015</v>
      </c>
      <c r="M1125" s="4">
        <v>5871344.3300000001</v>
      </c>
      <c r="N1125" t="b">
        <v>0</v>
      </c>
      <c r="O1125" t="s">
        <v>16</v>
      </c>
      <c r="P1125" t="s">
        <v>17</v>
      </c>
    </row>
    <row r="1126" spans="1:16" x14ac:dyDescent="0.2">
      <c r="A1126">
        <v>2017</v>
      </c>
      <c r="B1126">
        <v>1591</v>
      </c>
      <c r="C1126">
        <v>1060</v>
      </c>
      <c r="D1126" t="s">
        <v>362</v>
      </c>
      <c r="E1126">
        <v>17</v>
      </c>
      <c r="F1126">
        <v>4</v>
      </c>
      <c r="G1126">
        <v>1</v>
      </c>
      <c r="H1126">
        <v>71</v>
      </c>
      <c r="I1126">
        <v>3</v>
      </c>
      <c r="J1126" s="4">
        <v>2832000</v>
      </c>
      <c r="K1126" s="4">
        <v>2832000</v>
      </c>
      <c r="L1126" s="4">
        <v>2832000</v>
      </c>
      <c r="M1126" s="4">
        <v>2500000</v>
      </c>
      <c r="N1126" t="b">
        <v>0</v>
      </c>
      <c r="O1126" t="s">
        <v>16</v>
      </c>
      <c r="P1126" t="s">
        <v>17</v>
      </c>
    </row>
    <row r="1127" spans="1:16" x14ac:dyDescent="0.2">
      <c r="A1127">
        <v>2017</v>
      </c>
      <c r="B1127">
        <v>1591</v>
      </c>
      <c r="C1127">
        <v>1061</v>
      </c>
      <c r="D1127" t="s">
        <v>363</v>
      </c>
      <c r="E1127">
        <v>17</v>
      </c>
      <c r="F1127">
        <v>4</v>
      </c>
      <c r="G1127">
        <v>1</v>
      </c>
      <c r="H1127">
        <v>24</v>
      </c>
      <c r="I1127">
        <v>1</v>
      </c>
      <c r="J1127" s="4">
        <v>15179662.220000001</v>
      </c>
      <c r="K1127" s="4">
        <v>15179662.220000001</v>
      </c>
      <c r="L1127" s="4">
        <v>15179662.220000001</v>
      </c>
      <c r="M1127" s="4">
        <v>15179662.220000001</v>
      </c>
      <c r="N1127" t="b">
        <v>0</v>
      </c>
      <c r="O1127" t="s">
        <v>16</v>
      </c>
      <c r="P1127" t="s">
        <v>17</v>
      </c>
    </row>
    <row r="1128" spans="1:16" x14ac:dyDescent="0.2">
      <c r="A1128">
        <v>2017</v>
      </c>
      <c r="B1128">
        <v>1591</v>
      </c>
      <c r="C1128">
        <v>1062</v>
      </c>
      <c r="D1128" t="s">
        <v>364</v>
      </c>
      <c r="E1128">
        <v>17</v>
      </c>
      <c r="F1128">
        <v>4</v>
      </c>
      <c r="G1128">
        <v>1</v>
      </c>
      <c r="H1128">
        <v>24</v>
      </c>
      <c r="I1128">
        <v>1</v>
      </c>
      <c r="J1128" s="4">
        <v>14148733</v>
      </c>
      <c r="K1128" s="4">
        <v>14148733</v>
      </c>
      <c r="L1128" s="4">
        <v>5000000</v>
      </c>
      <c r="M1128" s="4">
        <v>5000000</v>
      </c>
      <c r="N1128" t="b">
        <v>0</v>
      </c>
      <c r="O1128" t="s">
        <v>16</v>
      </c>
      <c r="P1128" t="s">
        <v>17</v>
      </c>
    </row>
    <row r="1129" spans="1:16" x14ac:dyDescent="0.2">
      <c r="A1129">
        <v>2017</v>
      </c>
      <c r="B1129">
        <v>1591</v>
      </c>
      <c r="C1129">
        <v>1065</v>
      </c>
      <c r="D1129" t="s">
        <v>365</v>
      </c>
      <c r="E1129">
        <v>12</v>
      </c>
      <c r="F1129">
        <v>3</v>
      </c>
      <c r="G1129">
        <v>0</v>
      </c>
      <c r="H1129">
        <v>36</v>
      </c>
      <c r="I1129">
        <v>1</v>
      </c>
      <c r="J1129" s="4">
        <v>1500000</v>
      </c>
      <c r="K1129" s="4">
        <v>1500000</v>
      </c>
      <c r="L1129" s="4">
        <v>0</v>
      </c>
      <c r="M1129" s="4">
        <v>0</v>
      </c>
      <c r="N1129" t="b">
        <v>0</v>
      </c>
      <c r="O1129" t="s">
        <v>16</v>
      </c>
      <c r="P1129" t="s">
        <v>17</v>
      </c>
    </row>
    <row r="1130" spans="1:16" x14ac:dyDescent="0.2">
      <c r="A1130">
        <v>2017</v>
      </c>
      <c r="B1130">
        <v>1591</v>
      </c>
      <c r="C1130">
        <v>1066</v>
      </c>
      <c r="D1130" t="s">
        <v>366</v>
      </c>
      <c r="E1130">
        <v>12</v>
      </c>
      <c r="F1130">
        <v>3</v>
      </c>
      <c r="G1130">
        <v>0</v>
      </c>
      <c r="H1130">
        <v>71</v>
      </c>
      <c r="I1130">
        <v>1</v>
      </c>
      <c r="J1130" s="4">
        <v>300000</v>
      </c>
      <c r="K1130" s="4">
        <v>300000</v>
      </c>
      <c r="L1130" s="4">
        <v>103656.49</v>
      </c>
      <c r="M1130" s="4">
        <v>50937.66</v>
      </c>
      <c r="N1130" t="b">
        <v>1</v>
      </c>
      <c r="O1130" t="s">
        <v>16</v>
      </c>
      <c r="P1130" t="s">
        <v>17</v>
      </c>
    </row>
    <row r="1131" spans="1:16" x14ac:dyDescent="0.2">
      <c r="A1131">
        <v>2017</v>
      </c>
      <c r="B1131">
        <v>1591</v>
      </c>
      <c r="C1131">
        <v>2002</v>
      </c>
      <c r="D1131" t="s">
        <v>33</v>
      </c>
      <c r="E1131">
        <v>4</v>
      </c>
      <c r="F1131">
        <v>3</v>
      </c>
      <c r="G1131">
        <v>0</v>
      </c>
      <c r="H1131">
        <v>10</v>
      </c>
      <c r="I1131">
        <v>1</v>
      </c>
      <c r="J1131" s="4">
        <v>621681.22</v>
      </c>
      <c r="K1131" s="4">
        <v>621681.22</v>
      </c>
      <c r="L1131" s="4">
        <v>620881.22</v>
      </c>
      <c r="M1131" s="4">
        <v>557697.65</v>
      </c>
      <c r="N1131" t="b">
        <v>0</v>
      </c>
      <c r="O1131" t="s">
        <v>16</v>
      </c>
      <c r="P1131" t="s">
        <v>17</v>
      </c>
    </row>
    <row r="1132" spans="1:16" x14ac:dyDescent="0.2">
      <c r="A1132">
        <v>2017</v>
      </c>
      <c r="B1132">
        <v>1591</v>
      </c>
      <c r="C1132">
        <v>2002</v>
      </c>
      <c r="D1132" t="s">
        <v>33</v>
      </c>
      <c r="E1132">
        <v>4</v>
      </c>
      <c r="F1132">
        <v>3</v>
      </c>
      <c r="G1132">
        <v>0</v>
      </c>
      <c r="H1132">
        <v>71</v>
      </c>
      <c r="I1132">
        <v>1</v>
      </c>
      <c r="J1132" s="4">
        <v>285340.84000000003</v>
      </c>
      <c r="K1132" s="4">
        <v>285340.84000000003</v>
      </c>
      <c r="L1132" s="4">
        <v>285340.42</v>
      </c>
      <c r="M1132" s="4">
        <v>117157.88</v>
      </c>
      <c r="N1132" t="b">
        <v>0</v>
      </c>
      <c r="O1132" t="s">
        <v>16</v>
      </c>
      <c r="P1132" t="s">
        <v>17</v>
      </c>
    </row>
    <row r="1133" spans="1:16" x14ac:dyDescent="0.2">
      <c r="A1133">
        <v>2017</v>
      </c>
      <c r="B1133">
        <v>1591</v>
      </c>
      <c r="C1133">
        <v>2417</v>
      </c>
      <c r="D1133" t="s">
        <v>36</v>
      </c>
      <c r="E1133">
        <v>4</v>
      </c>
      <c r="F1133">
        <v>1</v>
      </c>
      <c r="G1133">
        <v>0</v>
      </c>
      <c r="H1133">
        <v>10</v>
      </c>
      <c r="I1133">
        <v>1</v>
      </c>
      <c r="J1133" s="4">
        <v>2660806.7531444831</v>
      </c>
      <c r="K1133" s="4">
        <v>3321270</v>
      </c>
      <c r="L1133" s="4">
        <v>2459663.7000000002</v>
      </c>
      <c r="M1133" s="4">
        <v>2459663.7000000002</v>
      </c>
      <c r="N1133" t="b">
        <v>0</v>
      </c>
      <c r="O1133" t="s">
        <v>16</v>
      </c>
      <c r="P1133" t="s">
        <v>18</v>
      </c>
    </row>
    <row r="1134" spans="1:16" x14ac:dyDescent="0.2">
      <c r="A1134">
        <v>2017</v>
      </c>
      <c r="B1134">
        <v>1591</v>
      </c>
      <c r="C1134">
        <v>2417</v>
      </c>
      <c r="D1134" t="s">
        <v>36</v>
      </c>
      <c r="E1134">
        <v>4</v>
      </c>
      <c r="F1134">
        <v>3</v>
      </c>
      <c r="G1134">
        <v>0</v>
      </c>
      <c r="H1134">
        <v>10</v>
      </c>
      <c r="I1134">
        <v>7</v>
      </c>
      <c r="J1134" s="4">
        <v>170205.62681595</v>
      </c>
      <c r="K1134" s="4">
        <v>175992</v>
      </c>
      <c r="L1134" s="4">
        <v>151770.56</v>
      </c>
      <c r="M1134" s="4">
        <v>151770.56</v>
      </c>
      <c r="N1134" t="b">
        <v>0</v>
      </c>
      <c r="O1134" t="s">
        <v>16</v>
      </c>
      <c r="P1134" t="s">
        <v>19</v>
      </c>
    </row>
    <row r="1135" spans="1:16" x14ac:dyDescent="0.2">
      <c r="A1135">
        <v>2017</v>
      </c>
      <c r="B1135">
        <v>1631</v>
      </c>
      <c r="C1135">
        <v>2001</v>
      </c>
      <c r="D1135" t="s">
        <v>41</v>
      </c>
      <c r="E1135">
        <v>19</v>
      </c>
      <c r="F1135">
        <v>3</v>
      </c>
      <c r="G1135">
        <v>0</v>
      </c>
      <c r="H1135">
        <v>10</v>
      </c>
      <c r="I1135">
        <v>1</v>
      </c>
      <c r="J1135" s="4">
        <v>100000</v>
      </c>
      <c r="K1135" s="4">
        <v>100000</v>
      </c>
      <c r="L1135" s="4">
        <v>22900</v>
      </c>
      <c r="M1135" s="4">
        <v>21095.66</v>
      </c>
      <c r="N1135" t="b">
        <v>0</v>
      </c>
      <c r="O1135" t="s">
        <v>16</v>
      </c>
      <c r="P1135" t="s">
        <v>17</v>
      </c>
    </row>
    <row r="1136" spans="1:16" x14ac:dyDescent="0.2">
      <c r="A1136">
        <v>2017</v>
      </c>
      <c r="B1136">
        <v>1631</v>
      </c>
      <c r="C1136">
        <v>2002</v>
      </c>
      <c r="D1136" t="s">
        <v>33</v>
      </c>
      <c r="E1136">
        <v>4</v>
      </c>
      <c r="F1136">
        <v>3</v>
      </c>
      <c r="G1136">
        <v>0</v>
      </c>
      <c r="H1136">
        <v>10</v>
      </c>
      <c r="I1136">
        <v>1</v>
      </c>
      <c r="J1136" s="4">
        <v>5411063</v>
      </c>
      <c r="K1136" s="4">
        <v>5411063</v>
      </c>
      <c r="L1136" s="4">
        <v>5341519.5600000015</v>
      </c>
      <c r="M1136" s="4">
        <v>5299230.5199999996</v>
      </c>
      <c r="N1136" t="b">
        <v>0</v>
      </c>
      <c r="O1136" t="s">
        <v>16</v>
      </c>
      <c r="P1136" t="s">
        <v>17</v>
      </c>
    </row>
    <row r="1137" spans="1:16" x14ac:dyDescent="0.2">
      <c r="A1137">
        <v>2017</v>
      </c>
      <c r="B1137">
        <v>1631</v>
      </c>
      <c r="C1137">
        <v>2417</v>
      </c>
      <c r="D1137" t="s">
        <v>36</v>
      </c>
      <c r="E1137">
        <v>4</v>
      </c>
      <c r="F1137">
        <v>1</v>
      </c>
      <c r="G1137">
        <v>0</v>
      </c>
      <c r="H1137">
        <v>10</v>
      </c>
      <c r="I1137">
        <v>1</v>
      </c>
      <c r="J1137" s="4">
        <v>8957617.305792436</v>
      </c>
      <c r="K1137" s="4">
        <v>9063662</v>
      </c>
      <c r="L1137" s="4">
        <v>8356517.5199999996</v>
      </c>
      <c r="M1137" s="4">
        <v>8356517.5199999996</v>
      </c>
      <c r="N1137" t="b">
        <v>0</v>
      </c>
      <c r="O1137" t="s">
        <v>16</v>
      </c>
      <c r="P1137" t="s">
        <v>18</v>
      </c>
    </row>
    <row r="1138" spans="1:16" x14ac:dyDescent="0.2">
      <c r="A1138">
        <v>2017</v>
      </c>
      <c r="B1138">
        <v>1631</v>
      </c>
      <c r="C1138">
        <v>2417</v>
      </c>
      <c r="D1138" t="s">
        <v>36</v>
      </c>
      <c r="E1138">
        <v>4</v>
      </c>
      <c r="F1138">
        <v>3</v>
      </c>
      <c r="G1138">
        <v>0</v>
      </c>
      <c r="H1138">
        <v>10</v>
      </c>
      <c r="I1138">
        <v>7</v>
      </c>
      <c r="J1138" s="4">
        <v>416781.23083402502</v>
      </c>
      <c r="K1138" s="4">
        <v>501212</v>
      </c>
      <c r="L1138" s="4">
        <v>376083.78</v>
      </c>
      <c r="M1138" s="4">
        <v>376083.78</v>
      </c>
      <c r="N1138" t="b">
        <v>0</v>
      </c>
      <c r="O1138" t="s">
        <v>16</v>
      </c>
      <c r="P1138" t="s">
        <v>19</v>
      </c>
    </row>
    <row r="1139" spans="1:16" x14ac:dyDescent="0.2">
      <c r="A1139">
        <v>2017</v>
      </c>
      <c r="B1139">
        <v>1631</v>
      </c>
      <c r="C1139">
        <v>4090</v>
      </c>
      <c r="D1139" t="s">
        <v>367</v>
      </c>
      <c r="E1139">
        <v>4</v>
      </c>
      <c r="F1139">
        <v>3</v>
      </c>
      <c r="G1139">
        <v>0</v>
      </c>
      <c r="H1139">
        <v>10</v>
      </c>
      <c r="I1139">
        <v>1</v>
      </c>
      <c r="J1139" s="4">
        <v>1129379</v>
      </c>
      <c r="K1139" s="4">
        <v>1129379</v>
      </c>
      <c r="L1139" s="4">
        <v>1080926.1599999999</v>
      </c>
      <c r="M1139" s="4">
        <v>1019888.81</v>
      </c>
      <c r="N1139" t="b">
        <v>0</v>
      </c>
      <c r="O1139" t="s">
        <v>16</v>
      </c>
      <c r="P1139" t="s">
        <v>17</v>
      </c>
    </row>
    <row r="1140" spans="1:16" x14ac:dyDescent="0.2">
      <c r="A1140">
        <v>2017</v>
      </c>
      <c r="B1140">
        <v>1631</v>
      </c>
      <c r="C1140">
        <v>4126</v>
      </c>
      <c r="D1140" t="s">
        <v>368</v>
      </c>
      <c r="E1140">
        <v>4</v>
      </c>
      <c r="F1140">
        <v>3</v>
      </c>
      <c r="G1140">
        <v>0</v>
      </c>
      <c r="H1140">
        <v>10</v>
      </c>
      <c r="I1140">
        <v>1</v>
      </c>
      <c r="J1140" s="4">
        <v>1865017</v>
      </c>
      <c r="K1140" s="4">
        <v>1865017</v>
      </c>
      <c r="L1140" s="4">
        <v>1468494.6</v>
      </c>
      <c r="M1140" s="4">
        <v>1422037.25</v>
      </c>
      <c r="N1140" t="b">
        <v>0</v>
      </c>
      <c r="O1140" t="s">
        <v>16</v>
      </c>
      <c r="P1140" t="s">
        <v>17</v>
      </c>
    </row>
    <row r="1141" spans="1:16" x14ac:dyDescent="0.2">
      <c r="A1141">
        <v>2017</v>
      </c>
      <c r="B1141">
        <v>1641</v>
      </c>
      <c r="C1141">
        <v>0</v>
      </c>
      <c r="D1141" t="s">
        <v>16</v>
      </c>
      <c r="E1141">
        <v>0</v>
      </c>
      <c r="F1141">
        <v>3</v>
      </c>
      <c r="G1141">
        <v>0</v>
      </c>
      <c r="H1141">
        <v>10</v>
      </c>
      <c r="I1141">
        <v>1</v>
      </c>
      <c r="J1141" s="4">
        <v>-947795.12999999954</v>
      </c>
      <c r="K1141" s="4">
        <v>0</v>
      </c>
      <c r="L1141" s="4">
        <v>0</v>
      </c>
      <c r="M1141" s="4">
        <v>0</v>
      </c>
      <c r="N1141" t="b">
        <v>0</v>
      </c>
      <c r="O1141" t="s">
        <v>16</v>
      </c>
      <c r="P1141" t="s">
        <v>17</v>
      </c>
    </row>
    <row r="1142" spans="1:16" x14ac:dyDescent="0.2">
      <c r="A1142">
        <v>2017</v>
      </c>
      <c r="B1142">
        <v>1641</v>
      </c>
      <c r="C1142">
        <v>0</v>
      </c>
      <c r="D1142" t="s">
        <v>16</v>
      </c>
      <c r="E1142">
        <v>0</v>
      </c>
      <c r="F1142">
        <v>3</v>
      </c>
      <c r="G1142">
        <v>1</v>
      </c>
      <c r="H1142">
        <v>10</v>
      </c>
      <c r="I1142">
        <v>1</v>
      </c>
      <c r="J1142" s="4">
        <v>0</v>
      </c>
      <c r="K1142" s="4">
        <v>0</v>
      </c>
      <c r="L1142" s="4">
        <v>0</v>
      </c>
      <c r="M1142" s="4">
        <v>0</v>
      </c>
      <c r="N1142" t="b">
        <v>0</v>
      </c>
      <c r="O1142" t="s">
        <v>16</v>
      </c>
      <c r="P1142" t="s">
        <v>17</v>
      </c>
    </row>
    <row r="1143" spans="1:16" x14ac:dyDescent="0.2">
      <c r="A1143">
        <v>2017</v>
      </c>
      <c r="B1143">
        <v>1641</v>
      </c>
      <c r="C1143">
        <v>2001</v>
      </c>
      <c r="D1143" t="s">
        <v>41</v>
      </c>
      <c r="E1143">
        <v>4</v>
      </c>
      <c r="F1143">
        <v>3</v>
      </c>
      <c r="G1143">
        <v>0</v>
      </c>
      <c r="H1143">
        <v>10</v>
      </c>
      <c r="I1143">
        <v>1</v>
      </c>
      <c r="J1143" s="4">
        <v>309523</v>
      </c>
      <c r="K1143" s="4">
        <v>309523</v>
      </c>
      <c r="L1143" s="4">
        <v>227724.78</v>
      </c>
      <c r="M1143" s="4">
        <v>201792.88</v>
      </c>
      <c r="N1143" t="b">
        <v>0</v>
      </c>
      <c r="O1143" t="s">
        <v>16</v>
      </c>
      <c r="P1143" t="s">
        <v>17</v>
      </c>
    </row>
    <row r="1144" spans="1:16" x14ac:dyDescent="0.2">
      <c r="A1144">
        <v>2017</v>
      </c>
      <c r="B1144">
        <v>1641</v>
      </c>
      <c r="C1144">
        <v>2002</v>
      </c>
      <c r="D1144" t="s">
        <v>33</v>
      </c>
      <c r="E1144">
        <v>20</v>
      </c>
      <c r="F1144">
        <v>3</v>
      </c>
      <c r="G1144">
        <v>0</v>
      </c>
      <c r="H1144">
        <v>10</v>
      </c>
      <c r="I1144">
        <v>1</v>
      </c>
      <c r="J1144" s="4">
        <v>9297697.1600000001</v>
      </c>
      <c r="K1144" s="4">
        <v>9297697.1600000001</v>
      </c>
      <c r="L1144" s="4">
        <v>7940716.5099999998</v>
      </c>
      <c r="M1144" s="4">
        <v>7238548.6600000001</v>
      </c>
      <c r="N1144" t="b">
        <v>0</v>
      </c>
      <c r="O1144" t="s">
        <v>16</v>
      </c>
      <c r="P1144" t="s">
        <v>17</v>
      </c>
    </row>
    <row r="1145" spans="1:16" x14ac:dyDescent="0.2">
      <c r="A1145">
        <v>2017</v>
      </c>
      <c r="B1145">
        <v>1641</v>
      </c>
      <c r="C1145">
        <v>2018</v>
      </c>
      <c r="D1145" t="s">
        <v>34</v>
      </c>
      <c r="E1145">
        <v>20</v>
      </c>
      <c r="F1145">
        <v>3</v>
      </c>
      <c r="G1145">
        <v>0</v>
      </c>
      <c r="H1145">
        <v>10</v>
      </c>
      <c r="I1145">
        <v>1</v>
      </c>
      <c r="J1145" s="4">
        <v>20000</v>
      </c>
      <c r="K1145" s="4">
        <v>20000</v>
      </c>
      <c r="L1145" s="4">
        <v>14850</v>
      </c>
      <c r="M1145" s="4">
        <v>6395</v>
      </c>
      <c r="N1145" t="b">
        <v>0</v>
      </c>
      <c r="O1145" t="s">
        <v>16</v>
      </c>
      <c r="P1145" t="s">
        <v>17</v>
      </c>
    </row>
    <row r="1146" spans="1:16" x14ac:dyDescent="0.2">
      <c r="A1146">
        <v>2017</v>
      </c>
      <c r="B1146">
        <v>1641</v>
      </c>
      <c r="C1146">
        <v>2034</v>
      </c>
      <c r="D1146" t="s">
        <v>369</v>
      </c>
      <c r="E1146">
        <v>20</v>
      </c>
      <c r="F1146">
        <v>3</v>
      </c>
      <c r="G1146">
        <v>1</v>
      </c>
      <c r="H1146">
        <v>10</v>
      </c>
      <c r="I1146">
        <v>1</v>
      </c>
      <c r="J1146" s="4">
        <v>621047.06000000006</v>
      </c>
      <c r="K1146" s="4">
        <v>621047.06000000006</v>
      </c>
      <c r="L1146" s="4">
        <v>437669.64</v>
      </c>
      <c r="M1146" s="4">
        <v>38113.15</v>
      </c>
      <c r="N1146" t="b">
        <v>0</v>
      </c>
      <c r="O1146" t="s">
        <v>16</v>
      </c>
      <c r="P1146" t="s">
        <v>17</v>
      </c>
    </row>
    <row r="1147" spans="1:16" x14ac:dyDescent="0.2">
      <c r="A1147">
        <v>2017</v>
      </c>
      <c r="B1147">
        <v>1641</v>
      </c>
      <c r="C1147">
        <v>2034</v>
      </c>
      <c r="D1147" t="s">
        <v>369</v>
      </c>
      <c r="E1147">
        <v>20</v>
      </c>
      <c r="F1147">
        <v>3</v>
      </c>
      <c r="G1147">
        <v>1</v>
      </c>
      <c r="H1147">
        <v>10</v>
      </c>
      <c r="I1147">
        <v>4</v>
      </c>
      <c r="J1147" s="4">
        <v>350000</v>
      </c>
      <c r="K1147" s="4">
        <v>350000</v>
      </c>
      <c r="L1147" s="4">
        <v>0</v>
      </c>
      <c r="M1147" s="4">
        <v>0</v>
      </c>
      <c r="N1147" t="b">
        <v>0</v>
      </c>
      <c r="O1147" t="s">
        <v>16</v>
      </c>
      <c r="P1147" t="s">
        <v>17</v>
      </c>
    </row>
    <row r="1148" spans="1:16" x14ac:dyDescent="0.2">
      <c r="A1148">
        <v>2017</v>
      </c>
      <c r="B1148">
        <v>1641</v>
      </c>
      <c r="C1148">
        <v>2034</v>
      </c>
      <c r="D1148" t="s">
        <v>369</v>
      </c>
      <c r="E1148">
        <v>20</v>
      </c>
      <c r="F1148">
        <v>3</v>
      </c>
      <c r="G1148">
        <v>1</v>
      </c>
      <c r="H1148">
        <v>10</v>
      </c>
      <c r="I1148">
        <v>8</v>
      </c>
      <c r="J1148" s="4">
        <v>367000</v>
      </c>
      <c r="K1148" s="4">
        <v>367000</v>
      </c>
      <c r="L1148" s="4">
        <v>367000</v>
      </c>
      <c r="M1148" s="4">
        <v>0</v>
      </c>
      <c r="N1148" t="b">
        <v>0</v>
      </c>
      <c r="O1148" t="s">
        <v>16</v>
      </c>
      <c r="P1148" t="s">
        <v>17</v>
      </c>
    </row>
    <row r="1149" spans="1:16" x14ac:dyDescent="0.2">
      <c r="A1149">
        <v>2017</v>
      </c>
      <c r="B1149">
        <v>1641</v>
      </c>
      <c r="C1149">
        <v>2034</v>
      </c>
      <c r="D1149" t="s">
        <v>369</v>
      </c>
      <c r="E1149">
        <v>20</v>
      </c>
      <c r="F1149">
        <v>4</v>
      </c>
      <c r="G1149">
        <v>1</v>
      </c>
      <c r="H1149">
        <v>10</v>
      </c>
      <c r="I1149">
        <v>8</v>
      </c>
      <c r="J1149" s="4">
        <v>467000</v>
      </c>
      <c r="K1149" s="4">
        <v>467000</v>
      </c>
      <c r="L1149" s="4">
        <v>467000</v>
      </c>
      <c r="M1149" s="4">
        <v>0</v>
      </c>
      <c r="N1149" t="b">
        <v>0</v>
      </c>
      <c r="O1149" t="s">
        <v>16</v>
      </c>
      <c r="P1149" t="s">
        <v>17</v>
      </c>
    </row>
    <row r="1150" spans="1:16" x14ac:dyDescent="0.2">
      <c r="A1150">
        <v>2017</v>
      </c>
      <c r="B1150">
        <v>1641</v>
      </c>
      <c r="C1150">
        <v>2417</v>
      </c>
      <c r="D1150" t="s">
        <v>36</v>
      </c>
      <c r="E1150">
        <v>4</v>
      </c>
      <c r="F1150">
        <v>1</v>
      </c>
      <c r="G1150">
        <v>0</v>
      </c>
      <c r="H1150">
        <v>10</v>
      </c>
      <c r="I1150">
        <v>1</v>
      </c>
      <c r="J1150" s="4">
        <v>9896586.2920998149</v>
      </c>
      <c r="K1150" s="4">
        <v>10166931</v>
      </c>
      <c r="L1150" s="4">
        <v>9210621.629999999</v>
      </c>
      <c r="M1150" s="4">
        <v>9210621.6300000008</v>
      </c>
      <c r="N1150" t="b">
        <v>0</v>
      </c>
      <c r="O1150" t="s">
        <v>16</v>
      </c>
      <c r="P1150" t="s">
        <v>18</v>
      </c>
    </row>
    <row r="1151" spans="1:16" x14ac:dyDescent="0.2">
      <c r="A1151">
        <v>2017</v>
      </c>
      <c r="B1151">
        <v>1641</v>
      </c>
      <c r="C1151">
        <v>2417</v>
      </c>
      <c r="D1151" t="s">
        <v>36</v>
      </c>
      <c r="E1151">
        <v>4</v>
      </c>
      <c r="F1151">
        <v>3</v>
      </c>
      <c r="G1151">
        <v>0</v>
      </c>
      <c r="H1151">
        <v>10</v>
      </c>
      <c r="I1151">
        <v>7</v>
      </c>
      <c r="J1151" s="4">
        <v>583877.459380085</v>
      </c>
      <c r="K1151" s="4">
        <v>608027</v>
      </c>
      <c r="L1151" s="4">
        <v>523944.56</v>
      </c>
      <c r="M1151" s="4">
        <v>523944.56</v>
      </c>
      <c r="N1151" t="b">
        <v>0</v>
      </c>
      <c r="O1151" t="s">
        <v>16</v>
      </c>
      <c r="P1151" t="s">
        <v>19</v>
      </c>
    </row>
    <row r="1152" spans="1:16" x14ac:dyDescent="0.2">
      <c r="A1152">
        <v>2017</v>
      </c>
      <c r="B1152">
        <v>1641</v>
      </c>
      <c r="C1152">
        <v>4106</v>
      </c>
      <c r="D1152" t="s">
        <v>370</v>
      </c>
      <c r="E1152">
        <v>21</v>
      </c>
      <c r="F1152">
        <v>3</v>
      </c>
      <c r="G1152">
        <v>1</v>
      </c>
      <c r="H1152">
        <v>10</v>
      </c>
      <c r="I1152">
        <v>1</v>
      </c>
      <c r="J1152" s="4">
        <v>2110240</v>
      </c>
      <c r="K1152" s="4">
        <v>2110240</v>
      </c>
      <c r="L1152" s="4">
        <v>2110239.9900000002</v>
      </c>
      <c r="M1152" s="4">
        <v>2096949.17</v>
      </c>
      <c r="N1152" t="b">
        <v>0</v>
      </c>
      <c r="O1152" t="s">
        <v>16</v>
      </c>
      <c r="P1152" t="s">
        <v>17</v>
      </c>
    </row>
    <row r="1153" spans="1:16" x14ac:dyDescent="0.2">
      <c r="A1153">
        <v>2017</v>
      </c>
      <c r="B1153">
        <v>1641</v>
      </c>
      <c r="C1153">
        <v>4106</v>
      </c>
      <c r="D1153" t="s">
        <v>370</v>
      </c>
      <c r="E1153">
        <v>21</v>
      </c>
      <c r="F1153">
        <v>3</v>
      </c>
      <c r="G1153">
        <v>1</v>
      </c>
      <c r="H1153">
        <v>10</v>
      </c>
      <c r="I1153">
        <v>3</v>
      </c>
      <c r="J1153" s="4">
        <v>55000</v>
      </c>
      <c r="K1153" s="4">
        <v>55000</v>
      </c>
      <c r="L1153" s="4">
        <v>55000</v>
      </c>
      <c r="M1153" s="4">
        <v>50000</v>
      </c>
      <c r="N1153" t="b">
        <v>0</v>
      </c>
      <c r="O1153" t="s">
        <v>16</v>
      </c>
      <c r="P1153" t="s">
        <v>17</v>
      </c>
    </row>
    <row r="1154" spans="1:16" x14ac:dyDescent="0.2">
      <c r="A1154">
        <v>2017</v>
      </c>
      <c r="B1154">
        <v>1641</v>
      </c>
      <c r="C1154">
        <v>4106</v>
      </c>
      <c r="D1154" t="s">
        <v>370</v>
      </c>
      <c r="E1154">
        <v>21</v>
      </c>
      <c r="F1154">
        <v>3</v>
      </c>
      <c r="G1154">
        <v>1</v>
      </c>
      <c r="H1154">
        <v>24</v>
      </c>
      <c r="I1154">
        <v>1</v>
      </c>
      <c r="J1154" s="4">
        <v>1366272</v>
      </c>
      <c r="K1154" s="4">
        <v>1366272</v>
      </c>
      <c r="L1154" s="4">
        <v>1366272</v>
      </c>
      <c r="M1154" s="4">
        <v>1191269.6000000001</v>
      </c>
      <c r="N1154" t="b">
        <v>0</v>
      </c>
      <c r="O1154" t="s">
        <v>16</v>
      </c>
      <c r="P1154" t="s">
        <v>17</v>
      </c>
    </row>
    <row r="1155" spans="1:16" x14ac:dyDescent="0.2">
      <c r="A1155">
        <v>2017</v>
      </c>
      <c r="B1155">
        <v>1641</v>
      </c>
      <c r="C1155">
        <v>4107</v>
      </c>
      <c r="D1155" t="s">
        <v>371</v>
      </c>
      <c r="E1155">
        <v>21</v>
      </c>
      <c r="F1155">
        <v>3</v>
      </c>
      <c r="G1155">
        <v>1</v>
      </c>
      <c r="H1155">
        <v>10</v>
      </c>
      <c r="I1155">
        <v>1</v>
      </c>
      <c r="J1155" s="4">
        <v>118000</v>
      </c>
      <c r="K1155" s="4">
        <v>118000</v>
      </c>
      <c r="L1155" s="4">
        <v>91213</v>
      </c>
      <c r="M1155" s="4">
        <v>35894.870000000003</v>
      </c>
      <c r="N1155" t="b">
        <v>0</v>
      </c>
      <c r="O1155" t="s">
        <v>16</v>
      </c>
      <c r="P1155" t="s">
        <v>17</v>
      </c>
    </row>
    <row r="1156" spans="1:16" x14ac:dyDescent="0.2">
      <c r="A1156">
        <v>2017</v>
      </c>
      <c r="B1156">
        <v>1641</v>
      </c>
      <c r="C1156">
        <v>4107</v>
      </c>
      <c r="D1156" t="s">
        <v>371</v>
      </c>
      <c r="E1156">
        <v>21</v>
      </c>
      <c r="F1156">
        <v>4</v>
      </c>
      <c r="G1156">
        <v>1</v>
      </c>
      <c r="H1156">
        <v>10</v>
      </c>
      <c r="I1156">
        <v>1</v>
      </c>
      <c r="J1156" s="4">
        <v>0</v>
      </c>
      <c r="K1156" s="4">
        <v>0</v>
      </c>
      <c r="L1156" s="4">
        <v>0</v>
      </c>
      <c r="M1156" s="4">
        <v>0</v>
      </c>
      <c r="N1156" t="b">
        <v>0</v>
      </c>
      <c r="O1156" t="s">
        <v>16</v>
      </c>
      <c r="P1156" t="s">
        <v>17</v>
      </c>
    </row>
    <row r="1157" spans="1:16" x14ac:dyDescent="0.2">
      <c r="A1157">
        <v>2017</v>
      </c>
      <c r="B1157">
        <v>1641</v>
      </c>
      <c r="C1157">
        <v>4107</v>
      </c>
      <c r="D1157" t="s">
        <v>371</v>
      </c>
      <c r="E1157">
        <v>21</v>
      </c>
      <c r="F1157">
        <v>5</v>
      </c>
      <c r="G1157">
        <v>1</v>
      </c>
      <c r="H1157">
        <v>10</v>
      </c>
      <c r="I1157">
        <v>1</v>
      </c>
      <c r="J1157" s="4">
        <v>1618523.57</v>
      </c>
      <c r="K1157" s="4">
        <v>1618523.57</v>
      </c>
      <c r="L1157" s="4">
        <v>1618523.57</v>
      </c>
      <c r="M1157" s="4">
        <v>1124682.6599999999</v>
      </c>
      <c r="N1157" t="b">
        <v>0</v>
      </c>
      <c r="O1157" t="s">
        <v>16</v>
      </c>
      <c r="P1157" t="s">
        <v>17</v>
      </c>
    </row>
    <row r="1158" spans="1:16" x14ac:dyDescent="0.2">
      <c r="A1158">
        <v>2017</v>
      </c>
      <c r="B1158">
        <v>1641</v>
      </c>
      <c r="C1158">
        <v>4107</v>
      </c>
      <c r="D1158" t="s">
        <v>371</v>
      </c>
      <c r="E1158">
        <v>21</v>
      </c>
      <c r="F1158">
        <v>5</v>
      </c>
      <c r="G1158">
        <v>1</v>
      </c>
      <c r="H1158">
        <v>48</v>
      </c>
      <c r="I1158">
        <v>1</v>
      </c>
      <c r="J1158" s="4">
        <v>67634139.409999996</v>
      </c>
      <c r="K1158" s="4">
        <v>67634139.409999996</v>
      </c>
      <c r="L1158" s="4">
        <v>66680793.369999997</v>
      </c>
      <c r="M1158" s="4">
        <v>0</v>
      </c>
      <c r="N1158" t="b">
        <v>0</v>
      </c>
      <c r="O1158" t="s">
        <v>16</v>
      </c>
      <c r="P1158" t="s">
        <v>17</v>
      </c>
    </row>
    <row r="1159" spans="1:16" x14ac:dyDescent="0.2">
      <c r="A1159">
        <v>2017</v>
      </c>
      <c r="B1159">
        <v>1641</v>
      </c>
      <c r="C1159">
        <v>4109</v>
      </c>
      <c r="D1159" t="s">
        <v>372</v>
      </c>
      <c r="E1159">
        <v>14</v>
      </c>
      <c r="F1159">
        <v>3</v>
      </c>
      <c r="G1159">
        <v>0</v>
      </c>
      <c r="H1159">
        <v>10</v>
      </c>
      <c r="I1159">
        <v>1</v>
      </c>
      <c r="J1159" s="4">
        <v>611326.14999999991</v>
      </c>
      <c r="K1159" s="4">
        <v>611326.14999999991</v>
      </c>
      <c r="L1159" s="4">
        <v>281876.15000000002</v>
      </c>
      <c r="M1159" s="4">
        <v>280873.65000000002</v>
      </c>
      <c r="N1159" t="b">
        <v>0</v>
      </c>
      <c r="O1159" t="s">
        <v>16</v>
      </c>
      <c r="P1159" t="s">
        <v>17</v>
      </c>
    </row>
    <row r="1160" spans="1:16" x14ac:dyDescent="0.2">
      <c r="A1160">
        <v>2017</v>
      </c>
      <c r="B1160">
        <v>1641</v>
      </c>
      <c r="C1160">
        <v>4109</v>
      </c>
      <c r="D1160" t="s">
        <v>372</v>
      </c>
      <c r="E1160">
        <v>14</v>
      </c>
      <c r="F1160">
        <v>3</v>
      </c>
      <c r="G1160">
        <v>0</v>
      </c>
      <c r="H1160">
        <v>10</v>
      </c>
      <c r="I1160">
        <v>4</v>
      </c>
      <c r="J1160" s="4">
        <v>80000</v>
      </c>
      <c r="K1160" s="4">
        <v>80000</v>
      </c>
      <c r="L1160" s="4">
        <v>0</v>
      </c>
      <c r="M1160" s="4">
        <v>0</v>
      </c>
      <c r="N1160" t="b">
        <v>0</v>
      </c>
      <c r="O1160" t="s">
        <v>16</v>
      </c>
      <c r="P1160" t="s">
        <v>17</v>
      </c>
    </row>
    <row r="1161" spans="1:16" x14ac:dyDescent="0.2">
      <c r="A1161">
        <v>2017</v>
      </c>
      <c r="B1161">
        <v>1641</v>
      </c>
      <c r="C1161">
        <v>4109</v>
      </c>
      <c r="D1161" t="s">
        <v>372</v>
      </c>
      <c r="E1161">
        <v>14</v>
      </c>
      <c r="F1161">
        <v>3</v>
      </c>
      <c r="G1161">
        <v>0</v>
      </c>
      <c r="H1161">
        <v>71</v>
      </c>
      <c r="I1161">
        <v>1</v>
      </c>
      <c r="J1161" s="4">
        <v>1108673.8500000001</v>
      </c>
      <c r="K1161" s="4">
        <v>1108673.8500000001</v>
      </c>
      <c r="L1161" s="4">
        <v>1108673.8500000001</v>
      </c>
      <c r="M1161" s="4">
        <v>1108673.8500000001</v>
      </c>
      <c r="N1161" t="b">
        <v>0</v>
      </c>
      <c r="O1161" t="s">
        <v>16</v>
      </c>
      <c r="P1161" t="s">
        <v>17</v>
      </c>
    </row>
    <row r="1162" spans="1:16" x14ac:dyDescent="0.2">
      <c r="A1162">
        <v>2017</v>
      </c>
      <c r="B1162">
        <v>1641</v>
      </c>
      <c r="C1162">
        <v>4112</v>
      </c>
      <c r="D1162" t="s">
        <v>373</v>
      </c>
      <c r="E1162">
        <v>21</v>
      </c>
      <c r="F1162">
        <v>3</v>
      </c>
      <c r="G1162">
        <v>0</v>
      </c>
      <c r="H1162">
        <v>10</v>
      </c>
      <c r="I1162">
        <v>1</v>
      </c>
      <c r="J1162" s="4">
        <v>0</v>
      </c>
      <c r="K1162" s="4">
        <v>0</v>
      </c>
      <c r="L1162" s="4">
        <v>0</v>
      </c>
      <c r="M1162" s="4">
        <v>0</v>
      </c>
      <c r="N1162" t="b">
        <v>0</v>
      </c>
      <c r="O1162" t="s">
        <v>16</v>
      </c>
      <c r="P1162" t="s">
        <v>17</v>
      </c>
    </row>
    <row r="1163" spans="1:16" x14ac:dyDescent="0.2">
      <c r="A1163">
        <v>2017</v>
      </c>
      <c r="B1163">
        <v>1641</v>
      </c>
      <c r="C1163">
        <v>4131</v>
      </c>
      <c r="D1163" t="s">
        <v>374</v>
      </c>
      <c r="E1163">
        <v>20</v>
      </c>
      <c r="F1163">
        <v>3</v>
      </c>
      <c r="G1163">
        <v>1</v>
      </c>
      <c r="H1163">
        <v>10</v>
      </c>
      <c r="I1163">
        <v>1</v>
      </c>
      <c r="J1163" s="4">
        <v>300000</v>
      </c>
      <c r="K1163" s="4">
        <v>300000</v>
      </c>
      <c r="L1163" s="4">
        <v>299999.99</v>
      </c>
      <c r="M1163" s="4">
        <v>2680</v>
      </c>
      <c r="N1163" t="b">
        <v>0</v>
      </c>
      <c r="O1163" t="s">
        <v>16</v>
      </c>
      <c r="P1163" t="s">
        <v>17</v>
      </c>
    </row>
    <row r="1164" spans="1:16" x14ac:dyDescent="0.2">
      <c r="A1164">
        <v>2017</v>
      </c>
      <c r="B1164">
        <v>1641</v>
      </c>
      <c r="C1164">
        <v>4131</v>
      </c>
      <c r="D1164" t="s">
        <v>374</v>
      </c>
      <c r="E1164">
        <v>20</v>
      </c>
      <c r="F1164">
        <v>3</v>
      </c>
      <c r="G1164">
        <v>1</v>
      </c>
      <c r="H1164">
        <v>10</v>
      </c>
      <c r="I1164">
        <v>8</v>
      </c>
      <c r="J1164" s="4">
        <v>1605000</v>
      </c>
      <c r="K1164" s="4">
        <v>1605000</v>
      </c>
      <c r="L1164" s="4">
        <v>1225000</v>
      </c>
      <c r="M1164" s="4">
        <v>0</v>
      </c>
      <c r="N1164" t="b">
        <v>0</v>
      </c>
      <c r="O1164" t="s">
        <v>16</v>
      </c>
      <c r="P1164" t="s">
        <v>17</v>
      </c>
    </row>
    <row r="1165" spans="1:16" x14ac:dyDescent="0.2">
      <c r="A1165">
        <v>2017</v>
      </c>
      <c r="B1165">
        <v>1641</v>
      </c>
      <c r="C1165">
        <v>4141</v>
      </c>
      <c r="D1165" t="s">
        <v>375</v>
      </c>
      <c r="E1165">
        <v>20</v>
      </c>
      <c r="F1165">
        <v>3</v>
      </c>
      <c r="G1165">
        <v>0</v>
      </c>
      <c r="H1165">
        <v>10</v>
      </c>
      <c r="I1165">
        <v>1</v>
      </c>
      <c r="J1165" s="4">
        <v>150000</v>
      </c>
      <c r="K1165" s="4">
        <v>150000</v>
      </c>
      <c r="L1165" s="4">
        <v>133426.01</v>
      </c>
      <c r="M1165" s="4">
        <v>60846.39</v>
      </c>
      <c r="N1165" t="b">
        <v>0</v>
      </c>
      <c r="O1165" t="s">
        <v>16</v>
      </c>
      <c r="P1165" t="s">
        <v>17</v>
      </c>
    </row>
    <row r="1166" spans="1:16" x14ac:dyDescent="0.2">
      <c r="A1166">
        <v>2017</v>
      </c>
      <c r="B1166">
        <v>1641</v>
      </c>
      <c r="C1166">
        <v>4141</v>
      </c>
      <c r="D1166" t="s">
        <v>375</v>
      </c>
      <c r="E1166">
        <v>20</v>
      </c>
      <c r="F1166">
        <v>3</v>
      </c>
      <c r="G1166">
        <v>0</v>
      </c>
      <c r="H1166">
        <v>10</v>
      </c>
      <c r="I1166">
        <v>4</v>
      </c>
      <c r="J1166" s="4">
        <v>315000</v>
      </c>
      <c r="K1166" s="4">
        <v>315000</v>
      </c>
      <c r="L1166" s="4">
        <v>0</v>
      </c>
      <c r="M1166" s="4">
        <v>0</v>
      </c>
      <c r="N1166" t="b">
        <v>0</v>
      </c>
      <c r="O1166" t="s">
        <v>16</v>
      </c>
      <c r="P1166" t="s">
        <v>17</v>
      </c>
    </row>
    <row r="1167" spans="1:16" x14ac:dyDescent="0.2">
      <c r="A1167">
        <v>2017</v>
      </c>
      <c r="B1167">
        <v>1641</v>
      </c>
      <c r="C1167">
        <v>4141</v>
      </c>
      <c r="D1167" t="s">
        <v>375</v>
      </c>
      <c r="E1167">
        <v>20</v>
      </c>
      <c r="F1167">
        <v>4</v>
      </c>
      <c r="G1167">
        <v>0</v>
      </c>
      <c r="H1167">
        <v>10</v>
      </c>
      <c r="I1167">
        <v>8</v>
      </c>
      <c r="J1167" s="4">
        <v>3483532</v>
      </c>
      <c r="K1167" s="4">
        <v>3483532</v>
      </c>
      <c r="L1167" s="4">
        <v>1605000</v>
      </c>
      <c r="M1167" s="4">
        <v>0</v>
      </c>
      <c r="N1167" t="b">
        <v>0</v>
      </c>
      <c r="O1167" t="s">
        <v>16</v>
      </c>
      <c r="P1167" t="s">
        <v>17</v>
      </c>
    </row>
    <row r="1168" spans="1:16" x14ac:dyDescent="0.2">
      <c r="A1168">
        <v>2017</v>
      </c>
      <c r="B1168">
        <v>1641</v>
      </c>
      <c r="C1168">
        <v>4143</v>
      </c>
      <c r="D1168" t="s">
        <v>376</v>
      </c>
      <c r="E1168">
        <v>20</v>
      </c>
      <c r="F1168">
        <v>3</v>
      </c>
      <c r="G1168">
        <v>0</v>
      </c>
      <c r="H1168">
        <v>10</v>
      </c>
      <c r="I1168">
        <v>1</v>
      </c>
      <c r="J1168" s="4">
        <v>120000</v>
      </c>
      <c r="K1168" s="4">
        <v>120000</v>
      </c>
      <c r="L1168" s="4">
        <v>120000</v>
      </c>
      <c r="M1168" s="4">
        <v>74836.899999999994</v>
      </c>
      <c r="N1168" t="b">
        <v>0</v>
      </c>
      <c r="O1168" t="s">
        <v>16</v>
      </c>
      <c r="P1168" t="s">
        <v>17</v>
      </c>
    </row>
    <row r="1169" spans="1:16" x14ac:dyDescent="0.2">
      <c r="A1169">
        <v>2017</v>
      </c>
      <c r="B1169">
        <v>1641</v>
      </c>
      <c r="C1169">
        <v>4143</v>
      </c>
      <c r="D1169" t="s">
        <v>376</v>
      </c>
      <c r="E1169">
        <v>20</v>
      </c>
      <c r="F1169">
        <v>3</v>
      </c>
      <c r="G1169">
        <v>0</v>
      </c>
      <c r="H1169">
        <v>10</v>
      </c>
      <c r="I1169">
        <v>8</v>
      </c>
      <c r="J1169" s="4">
        <v>150000</v>
      </c>
      <c r="K1169" s="4">
        <v>150000</v>
      </c>
      <c r="L1169" s="4">
        <v>0</v>
      </c>
      <c r="M1169" s="4">
        <v>0</v>
      </c>
      <c r="N1169" t="b">
        <v>0</v>
      </c>
      <c r="O1169" t="s">
        <v>16</v>
      </c>
      <c r="P1169" t="s">
        <v>17</v>
      </c>
    </row>
    <row r="1170" spans="1:16" x14ac:dyDescent="0.2">
      <c r="A1170">
        <v>2017</v>
      </c>
      <c r="B1170">
        <v>1641</v>
      </c>
      <c r="C1170">
        <v>4209</v>
      </c>
      <c r="D1170" t="s">
        <v>377</v>
      </c>
      <c r="E1170">
        <v>14</v>
      </c>
      <c r="F1170">
        <v>3</v>
      </c>
      <c r="G1170">
        <v>0</v>
      </c>
      <c r="H1170">
        <v>10</v>
      </c>
      <c r="I1170">
        <v>1</v>
      </c>
      <c r="J1170" s="4">
        <v>140000</v>
      </c>
      <c r="K1170" s="4">
        <v>140000</v>
      </c>
      <c r="L1170" s="4">
        <v>140000</v>
      </c>
      <c r="M1170" s="4">
        <v>133366.81</v>
      </c>
      <c r="N1170" t="b">
        <v>0</v>
      </c>
      <c r="O1170" t="s">
        <v>16</v>
      </c>
      <c r="P1170" t="s">
        <v>17</v>
      </c>
    </row>
    <row r="1171" spans="1:16" x14ac:dyDescent="0.2">
      <c r="A1171">
        <v>2017</v>
      </c>
      <c r="B1171">
        <v>1641</v>
      </c>
      <c r="C1171">
        <v>4209</v>
      </c>
      <c r="D1171" t="s">
        <v>377</v>
      </c>
      <c r="E1171">
        <v>14</v>
      </c>
      <c r="F1171">
        <v>3</v>
      </c>
      <c r="G1171">
        <v>0</v>
      </c>
      <c r="H1171">
        <v>10</v>
      </c>
      <c r="I1171">
        <v>4</v>
      </c>
      <c r="J1171" s="4">
        <v>245000</v>
      </c>
      <c r="K1171" s="4">
        <v>245000</v>
      </c>
      <c r="L1171" s="4">
        <v>0</v>
      </c>
      <c r="M1171" s="4">
        <v>0</v>
      </c>
      <c r="N1171" t="b">
        <v>0</v>
      </c>
      <c r="O1171" t="s">
        <v>16</v>
      </c>
      <c r="P1171" t="s">
        <v>17</v>
      </c>
    </row>
    <row r="1172" spans="1:16" x14ac:dyDescent="0.2">
      <c r="A1172">
        <v>2017</v>
      </c>
      <c r="B1172">
        <v>1641</v>
      </c>
      <c r="C1172">
        <v>4233</v>
      </c>
      <c r="D1172" t="s">
        <v>378</v>
      </c>
      <c r="E1172">
        <v>20</v>
      </c>
      <c r="F1172">
        <v>3</v>
      </c>
      <c r="G1172">
        <v>0</v>
      </c>
      <c r="H1172">
        <v>10</v>
      </c>
      <c r="I1172">
        <v>1</v>
      </c>
      <c r="J1172" s="4">
        <v>0</v>
      </c>
      <c r="K1172" s="4">
        <v>0</v>
      </c>
      <c r="L1172" s="4">
        <v>0</v>
      </c>
      <c r="M1172" s="4">
        <v>0</v>
      </c>
      <c r="N1172" t="b">
        <v>0</v>
      </c>
      <c r="O1172" t="s">
        <v>16</v>
      </c>
      <c r="P1172" t="s">
        <v>17</v>
      </c>
    </row>
    <row r="1173" spans="1:16" x14ac:dyDescent="0.2">
      <c r="A1173">
        <v>2017</v>
      </c>
      <c r="B1173">
        <v>1641</v>
      </c>
      <c r="C1173">
        <v>4233</v>
      </c>
      <c r="D1173" t="s">
        <v>378</v>
      </c>
      <c r="E1173">
        <v>20</v>
      </c>
      <c r="F1173">
        <v>3</v>
      </c>
      <c r="G1173">
        <v>0</v>
      </c>
      <c r="H1173">
        <v>71</v>
      </c>
      <c r="I1173">
        <v>1</v>
      </c>
      <c r="J1173" s="4">
        <v>4700000</v>
      </c>
      <c r="K1173" s="4">
        <v>4700000</v>
      </c>
      <c r="L1173" s="4">
        <v>4136000.3</v>
      </c>
      <c r="M1173" s="4">
        <v>4109446.85</v>
      </c>
      <c r="N1173" t="b">
        <v>0</v>
      </c>
      <c r="O1173" t="s">
        <v>16</v>
      </c>
      <c r="P1173" t="s">
        <v>17</v>
      </c>
    </row>
    <row r="1174" spans="1:16" x14ac:dyDescent="0.2">
      <c r="A1174">
        <v>2017</v>
      </c>
      <c r="B1174">
        <v>1641</v>
      </c>
      <c r="C1174">
        <v>4238</v>
      </c>
      <c r="D1174" t="s">
        <v>379</v>
      </c>
      <c r="E1174">
        <v>20</v>
      </c>
      <c r="F1174">
        <v>3</v>
      </c>
      <c r="G1174">
        <v>0</v>
      </c>
      <c r="H1174">
        <v>10</v>
      </c>
      <c r="I1174">
        <v>1</v>
      </c>
      <c r="J1174" s="4">
        <v>58683.94</v>
      </c>
      <c r="K1174" s="4">
        <v>58683.94</v>
      </c>
      <c r="L1174" s="4">
        <v>55700</v>
      </c>
      <c r="M1174" s="4">
        <v>54805.440000000002</v>
      </c>
      <c r="N1174" t="b">
        <v>0</v>
      </c>
      <c r="O1174" t="s">
        <v>16</v>
      </c>
      <c r="P1174" t="s">
        <v>17</v>
      </c>
    </row>
    <row r="1175" spans="1:16" x14ac:dyDescent="0.2">
      <c r="A1175">
        <v>2017</v>
      </c>
      <c r="B1175">
        <v>1641</v>
      </c>
      <c r="C1175">
        <v>4238</v>
      </c>
      <c r="D1175" t="s">
        <v>379</v>
      </c>
      <c r="E1175">
        <v>20</v>
      </c>
      <c r="F1175">
        <v>3</v>
      </c>
      <c r="G1175">
        <v>0</v>
      </c>
      <c r="H1175">
        <v>10</v>
      </c>
      <c r="I1175">
        <v>4</v>
      </c>
      <c r="J1175" s="4">
        <v>210000</v>
      </c>
      <c r="K1175" s="4">
        <v>210000</v>
      </c>
      <c r="L1175" s="4">
        <v>0</v>
      </c>
      <c r="M1175" s="4">
        <v>0</v>
      </c>
      <c r="N1175" t="b">
        <v>0</v>
      </c>
      <c r="O1175" t="s">
        <v>16</v>
      </c>
      <c r="P1175" t="s">
        <v>17</v>
      </c>
    </row>
    <row r="1176" spans="1:16" x14ac:dyDescent="0.2">
      <c r="A1176">
        <v>2017</v>
      </c>
      <c r="B1176">
        <v>1641</v>
      </c>
      <c r="C1176">
        <v>4242</v>
      </c>
      <c r="D1176" t="s">
        <v>380</v>
      </c>
      <c r="E1176">
        <v>20</v>
      </c>
      <c r="F1176">
        <v>3</v>
      </c>
      <c r="G1176">
        <v>0</v>
      </c>
      <c r="H1176">
        <v>10</v>
      </c>
      <c r="I1176">
        <v>1</v>
      </c>
      <c r="J1176" s="4">
        <v>220000</v>
      </c>
      <c r="K1176" s="4">
        <v>220000</v>
      </c>
      <c r="L1176" s="4">
        <v>219139.34</v>
      </c>
      <c r="M1176" s="4">
        <v>29710.81</v>
      </c>
      <c r="N1176" t="b">
        <v>0</v>
      </c>
      <c r="O1176" t="s">
        <v>16</v>
      </c>
      <c r="P1176" t="s">
        <v>17</v>
      </c>
    </row>
    <row r="1177" spans="1:16" x14ac:dyDescent="0.2">
      <c r="A1177">
        <v>2017</v>
      </c>
      <c r="B1177">
        <v>1641</v>
      </c>
      <c r="C1177">
        <v>4242</v>
      </c>
      <c r="D1177" t="s">
        <v>380</v>
      </c>
      <c r="E1177">
        <v>20</v>
      </c>
      <c r="F1177">
        <v>3</v>
      </c>
      <c r="G1177">
        <v>0</v>
      </c>
      <c r="H1177">
        <v>10</v>
      </c>
      <c r="I1177">
        <v>4</v>
      </c>
      <c r="J1177" s="4">
        <v>125000</v>
      </c>
      <c r="K1177" s="4">
        <v>125000</v>
      </c>
      <c r="L1177" s="4">
        <v>125000</v>
      </c>
      <c r="M1177" s="4">
        <v>0</v>
      </c>
      <c r="N1177" t="b">
        <v>0</v>
      </c>
      <c r="O1177" t="s">
        <v>16</v>
      </c>
      <c r="P1177" t="s">
        <v>17</v>
      </c>
    </row>
    <row r="1178" spans="1:16" x14ac:dyDescent="0.2">
      <c r="A1178">
        <v>2017</v>
      </c>
      <c r="B1178">
        <v>1641</v>
      </c>
      <c r="C1178">
        <v>4242</v>
      </c>
      <c r="D1178" t="s">
        <v>380</v>
      </c>
      <c r="E1178">
        <v>20</v>
      </c>
      <c r="F1178">
        <v>3</v>
      </c>
      <c r="G1178">
        <v>0</v>
      </c>
      <c r="H1178">
        <v>59</v>
      </c>
      <c r="I1178">
        <v>1</v>
      </c>
      <c r="J1178" s="4">
        <v>794153.21</v>
      </c>
      <c r="K1178" s="4">
        <v>794153.21</v>
      </c>
      <c r="L1178" s="4">
        <v>794153.21000000008</v>
      </c>
      <c r="M1178" s="4">
        <v>28356.22</v>
      </c>
      <c r="N1178" t="b">
        <v>0</v>
      </c>
      <c r="O1178" t="s">
        <v>16</v>
      </c>
      <c r="P1178" t="s">
        <v>17</v>
      </c>
    </row>
    <row r="1179" spans="1:16" x14ac:dyDescent="0.2">
      <c r="A1179">
        <v>2017</v>
      </c>
      <c r="B1179">
        <v>1641</v>
      </c>
      <c r="C1179">
        <v>4242</v>
      </c>
      <c r="D1179" t="s">
        <v>380</v>
      </c>
      <c r="E1179">
        <v>20</v>
      </c>
      <c r="F1179">
        <v>4</v>
      </c>
      <c r="G1179">
        <v>0</v>
      </c>
      <c r="H1179">
        <v>10</v>
      </c>
      <c r="I1179">
        <v>8</v>
      </c>
      <c r="J1179" s="4">
        <v>210000</v>
      </c>
      <c r="K1179" s="4">
        <v>210000</v>
      </c>
      <c r="L1179" s="4">
        <v>210000</v>
      </c>
      <c r="M1179" s="4">
        <v>0</v>
      </c>
      <c r="N1179" t="b">
        <v>0</v>
      </c>
      <c r="O1179" t="s">
        <v>16</v>
      </c>
      <c r="P1179" t="s">
        <v>17</v>
      </c>
    </row>
    <row r="1180" spans="1:16" x14ac:dyDescent="0.2">
      <c r="A1180">
        <v>2017</v>
      </c>
      <c r="B1180">
        <v>1641</v>
      </c>
      <c r="C1180">
        <v>4242</v>
      </c>
      <c r="D1180" t="s">
        <v>380</v>
      </c>
      <c r="E1180">
        <v>20</v>
      </c>
      <c r="F1180">
        <v>4</v>
      </c>
      <c r="G1180">
        <v>0</v>
      </c>
      <c r="H1180">
        <v>59</v>
      </c>
      <c r="I1180">
        <v>1</v>
      </c>
      <c r="J1180" s="4">
        <v>607293.64</v>
      </c>
      <c r="K1180" s="4">
        <v>607293.64</v>
      </c>
      <c r="L1180" s="4">
        <v>607293.64</v>
      </c>
      <c r="M1180" s="4">
        <v>0</v>
      </c>
      <c r="N1180" t="b">
        <v>0</v>
      </c>
      <c r="O1180" t="s">
        <v>16</v>
      </c>
      <c r="P1180" t="s">
        <v>17</v>
      </c>
    </row>
    <row r="1181" spans="1:16" x14ac:dyDescent="0.2">
      <c r="A1181">
        <v>2017</v>
      </c>
      <c r="B1181">
        <v>1641</v>
      </c>
      <c r="C1181">
        <v>4248</v>
      </c>
      <c r="D1181" t="s">
        <v>381</v>
      </c>
      <c r="E1181">
        <v>20</v>
      </c>
      <c r="F1181">
        <v>3</v>
      </c>
      <c r="G1181">
        <v>0</v>
      </c>
      <c r="H1181">
        <v>10</v>
      </c>
      <c r="I1181">
        <v>1</v>
      </c>
      <c r="J1181" s="4">
        <v>65000</v>
      </c>
      <c r="K1181" s="4">
        <v>65000</v>
      </c>
      <c r="L1181" s="4">
        <v>41713</v>
      </c>
      <c r="M1181" s="4">
        <v>33854.449999999997</v>
      </c>
      <c r="N1181" t="b">
        <v>0</v>
      </c>
      <c r="O1181" t="s">
        <v>16</v>
      </c>
      <c r="P1181" t="s">
        <v>17</v>
      </c>
    </row>
    <row r="1182" spans="1:16" x14ac:dyDescent="0.2">
      <c r="A1182">
        <v>2017</v>
      </c>
      <c r="B1182">
        <v>1641</v>
      </c>
      <c r="C1182">
        <v>4257</v>
      </c>
      <c r="D1182" t="s">
        <v>382</v>
      </c>
      <c r="E1182">
        <v>14</v>
      </c>
      <c r="F1182">
        <v>3</v>
      </c>
      <c r="G1182">
        <v>0</v>
      </c>
      <c r="H1182">
        <v>10</v>
      </c>
      <c r="I1182">
        <v>1</v>
      </c>
      <c r="J1182" s="4">
        <v>100000</v>
      </c>
      <c r="K1182" s="4">
        <v>100000</v>
      </c>
      <c r="L1182" s="4">
        <v>41550</v>
      </c>
      <c r="M1182" s="4">
        <v>24583.03</v>
      </c>
      <c r="N1182" t="b">
        <v>0</v>
      </c>
      <c r="O1182" t="s">
        <v>16</v>
      </c>
      <c r="P1182" t="s">
        <v>17</v>
      </c>
    </row>
    <row r="1183" spans="1:16" x14ac:dyDescent="0.2">
      <c r="A1183">
        <v>2017</v>
      </c>
      <c r="B1183">
        <v>1641</v>
      </c>
      <c r="C1183">
        <v>4257</v>
      </c>
      <c r="D1183" t="s">
        <v>382</v>
      </c>
      <c r="E1183">
        <v>14</v>
      </c>
      <c r="F1183">
        <v>3</v>
      </c>
      <c r="G1183">
        <v>0</v>
      </c>
      <c r="H1183">
        <v>10</v>
      </c>
      <c r="I1183">
        <v>4</v>
      </c>
      <c r="J1183" s="4">
        <v>280000</v>
      </c>
      <c r="K1183" s="4">
        <v>280000</v>
      </c>
      <c r="L1183" s="4">
        <v>280000</v>
      </c>
      <c r="M1183" s="4">
        <v>0</v>
      </c>
      <c r="N1183" t="b">
        <v>0</v>
      </c>
      <c r="O1183" t="s">
        <v>16</v>
      </c>
      <c r="P1183" t="s">
        <v>17</v>
      </c>
    </row>
    <row r="1184" spans="1:16" x14ac:dyDescent="0.2">
      <c r="A1184">
        <v>2017</v>
      </c>
      <c r="B1184">
        <v>1641</v>
      </c>
      <c r="C1184">
        <v>4385</v>
      </c>
      <c r="D1184" t="s">
        <v>16</v>
      </c>
      <c r="E1184">
        <v>20</v>
      </c>
      <c r="F1184">
        <v>3</v>
      </c>
      <c r="G1184">
        <v>0</v>
      </c>
      <c r="H1184">
        <v>10</v>
      </c>
      <c r="I1184">
        <v>4</v>
      </c>
      <c r="J1184" s="4">
        <v>280000</v>
      </c>
      <c r="K1184" s="4">
        <v>280000</v>
      </c>
      <c r="L1184" s="4">
        <v>280000</v>
      </c>
      <c r="M1184" s="4">
        <v>280000</v>
      </c>
      <c r="N1184" t="b">
        <v>0</v>
      </c>
      <c r="O1184" t="s">
        <v>16</v>
      </c>
      <c r="P1184" t="s">
        <v>17</v>
      </c>
    </row>
    <row r="1185" spans="1:16" x14ac:dyDescent="0.2">
      <c r="A1185">
        <v>2017</v>
      </c>
      <c r="B1185">
        <v>1641</v>
      </c>
      <c r="C1185">
        <v>4415</v>
      </c>
      <c r="D1185" t="s">
        <v>16</v>
      </c>
      <c r="E1185">
        <v>20</v>
      </c>
      <c r="F1185">
        <v>3</v>
      </c>
      <c r="G1185">
        <v>0</v>
      </c>
      <c r="H1185">
        <v>10</v>
      </c>
      <c r="I1185">
        <v>4</v>
      </c>
      <c r="J1185" s="4">
        <v>367500</v>
      </c>
      <c r="K1185" s="4">
        <v>367500</v>
      </c>
      <c r="L1185" s="4">
        <v>0</v>
      </c>
      <c r="M1185" s="4">
        <v>0</v>
      </c>
      <c r="N1185" t="b">
        <v>0</v>
      </c>
      <c r="O1185" t="s">
        <v>16</v>
      </c>
      <c r="P1185" t="s">
        <v>17</v>
      </c>
    </row>
    <row r="1186" spans="1:16" x14ac:dyDescent="0.2">
      <c r="A1186">
        <v>2017</v>
      </c>
      <c r="B1186">
        <v>1641</v>
      </c>
      <c r="C1186">
        <v>4437</v>
      </c>
      <c r="D1186" t="s">
        <v>16</v>
      </c>
      <c r="E1186">
        <v>20</v>
      </c>
      <c r="F1186">
        <v>3</v>
      </c>
      <c r="G1186">
        <v>0</v>
      </c>
      <c r="H1186">
        <v>10</v>
      </c>
      <c r="I1186">
        <v>4</v>
      </c>
      <c r="J1186" s="4">
        <v>192969</v>
      </c>
      <c r="K1186" s="4">
        <v>192969</v>
      </c>
      <c r="L1186" s="4">
        <v>192969</v>
      </c>
      <c r="M1186" s="4">
        <v>0</v>
      </c>
      <c r="N1186" t="b">
        <v>0</v>
      </c>
      <c r="O1186" t="s">
        <v>16</v>
      </c>
      <c r="P1186" t="s">
        <v>17</v>
      </c>
    </row>
    <row r="1187" spans="1:16" x14ac:dyDescent="0.2">
      <c r="A1187">
        <v>2017</v>
      </c>
      <c r="B1187">
        <v>1641</v>
      </c>
      <c r="C1187">
        <v>4437</v>
      </c>
      <c r="D1187" t="s">
        <v>16</v>
      </c>
      <c r="E1187">
        <v>20</v>
      </c>
      <c r="F1187">
        <v>4</v>
      </c>
      <c r="G1187">
        <v>0</v>
      </c>
      <c r="H1187">
        <v>10</v>
      </c>
      <c r="I1187">
        <v>4</v>
      </c>
      <c r="J1187" s="4">
        <v>75831</v>
      </c>
      <c r="K1187" s="4">
        <v>75831</v>
      </c>
      <c r="L1187" s="4">
        <v>75831</v>
      </c>
      <c r="M1187" s="4">
        <v>0</v>
      </c>
      <c r="N1187" t="b">
        <v>0</v>
      </c>
      <c r="O1187" t="s">
        <v>16</v>
      </c>
      <c r="P1187" t="s">
        <v>17</v>
      </c>
    </row>
    <row r="1188" spans="1:16" x14ac:dyDescent="0.2">
      <c r="A1188">
        <v>2017</v>
      </c>
      <c r="B1188">
        <v>1651</v>
      </c>
      <c r="C1188">
        <v>0</v>
      </c>
      <c r="D1188" t="s">
        <v>16</v>
      </c>
      <c r="E1188">
        <v>0</v>
      </c>
      <c r="F1188">
        <v>3</v>
      </c>
      <c r="G1188">
        <v>0</v>
      </c>
      <c r="H1188">
        <v>10</v>
      </c>
      <c r="I1188">
        <v>1</v>
      </c>
      <c r="J1188" s="4">
        <v>-4.3655745685100562E-11</v>
      </c>
      <c r="K1188" s="4">
        <v>0</v>
      </c>
      <c r="L1188" s="4">
        <v>0</v>
      </c>
      <c r="M1188" s="4">
        <v>0</v>
      </c>
      <c r="N1188" t="b">
        <v>0</v>
      </c>
      <c r="O1188" t="s">
        <v>16</v>
      </c>
      <c r="P1188" t="s">
        <v>17</v>
      </c>
    </row>
    <row r="1189" spans="1:16" x14ac:dyDescent="0.2">
      <c r="A1189">
        <v>2017</v>
      </c>
      <c r="B1189">
        <v>1651</v>
      </c>
      <c r="C1189">
        <v>0</v>
      </c>
      <c r="D1189" t="s">
        <v>16</v>
      </c>
      <c r="E1189">
        <v>0</v>
      </c>
      <c r="F1189">
        <v>3</v>
      </c>
      <c r="G1189">
        <v>1</v>
      </c>
      <c r="H1189">
        <v>60</v>
      </c>
      <c r="I1189">
        <v>2</v>
      </c>
      <c r="J1189" s="4">
        <v>-1000688.5</v>
      </c>
      <c r="K1189" s="4">
        <v>0</v>
      </c>
      <c r="L1189" s="4">
        <v>0</v>
      </c>
      <c r="M1189" s="4">
        <v>0</v>
      </c>
      <c r="N1189" t="b">
        <v>0</v>
      </c>
      <c r="O1189" t="s">
        <v>16</v>
      </c>
      <c r="P1189" t="s">
        <v>17</v>
      </c>
    </row>
    <row r="1190" spans="1:16" x14ac:dyDescent="0.2">
      <c r="A1190">
        <v>2017</v>
      </c>
      <c r="B1190">
        <v>1651</v>
      </c>
      <c r="C1190">
        <v>2002</v>
      </c>
      <c r="D1190" t="s">
        <v>33</v>
      </c>
      <c r="E1190">
        <v>8</v>
      </c>
      <c r="F1190">
        <v>3</v>
      </c>
      <c r="G1190">
        <v>0</v>
      </c>
      <c r="H1190">
        <v>10</v>
      </c>
      <c r="I1190">
        <v>1</v>
      </c>
      <c r="J1190" s="4">
        <v>1483293.11</v>
      </c>
      <c r="K1190" s="4">
        <v>1483293.11</v>
      </c>
      <c r="L1190" s="4">
        <v>1446979.11</v>
      </c>
      <c r="M1190" s="4">
        <v>1436916.16</v>
      </c>
      <c r="N1190" t="b">
        <v>0</v>
      </c>
      <c r="O1190" t="s">
        <v>16</v>
      </c>
      <c r="P1190" t="s">
        <v>17</v>
      </c>
    </row>
    <row r="1191" spans="1:16" x14ac:dyDescent="0.2">
      <c r="A1191">
        <v>2017</v>
      </c>
      <c r="B1191">
        <v>1651</v>
      </c>
      <c r="C1191">
        <v>2417</v>
      </c>
      <c r="D1191" t="s">
        <v>36</v>
      </c>
      <c r="E1191">
        <v>4</v>
      </c>
      <c r="F1191">
        <v>1</v>
      </c>
      <c r="G1191">
        <v>0</v>
      </c>
      <c r="H1191">
        <v>10</v>
      </c>
      <c r="I1191">
        <v>1</v>
      </c>
      <c r="J1191" s="4">
        <v>12424391.299518021</v>
      </c>
      <c r="K1191" s="4">
        <v>12783887</v>
      </c>
      <c r="L1191" s="4">
        <v>11814592.939999999</v>
      </c>
      <c r="M1191" s="4">
        <v>11509827.289999999</v>
      </c>
      <c r="N1191" t="b">
        <v>0</v>
      </c>
      <c r="O1191" t="s">
        <v>16</v>
      </c>
      <c r="P1191" t="s">
        <v>18</v>
      </c>
    </row>
    <row r="1192" spans="1:16" x14ac:dyDescent="0.2">
      <c r="A1192">
        <v>2017</v>
      </c>
      <c r="B1192">
        <v>1651</v>
      </c>
      <c r="C1192">
        <v>2417</v>
      </c>
      <c r="D1192" t="s">
        <v>36</v>
      </c>
      <c r="E1192">
        <v>4</v>
      </c>
      <c r="F1192">
        <v>3</v>
      </c>
      <c r="G1192">
        <v>0</v>
      </c>
      <c r="H1192">
        <v>10</v>
      </c>
      <c r="I1192">
        <v>7</v>
      </c>
      <c r="J1192" s="4">
        <v>942338.15133887506</v>
      </c>
      <c r="K1192" s="4">
        <v>954707</v>
      </c>
      <c r="L1192" s="4">
        <v>848228.28</v>
      </c>
      <c r="M1192" s="4">
        <v>848228.28</v>
      </c>
      <c r="N1192" t="b">
        <v>0</v>
      </c>
      <c r="O1192" t="s">
        <v>16</v>
      </c>
      <c r="P1192" t="s">
        <v>19</v>
      </c>
    </row>
    <row r="1193" spans="1:16" x14ac:dyDescent="0.2">
      <c r="A1193">
        <v>2017</v>
      </c>
      <c r="B1193">
        <v>1651</v>
      </c>
      <c r="C1193">
        <v>4043</v>
      </c>
      <c r="D1193" t="s">
        <v>383</v>
      </c>
      <c r="E1193">
        <v>14</v>
      </c>
      <c r="F1193">
        <v>3</v>
      </c>
      <c r="G1193">
        <v>0</v>
      </c>
      <c r="H1193">
        <v>10</v>
      </c>
      <c r="I1193">
        <v>1</v>
      </c>
      <c r="J1193" s="4">
        <v>3594004</v>
      </c>
      <c r="K1193" s="4">
        <v>3594004</v>
      </c>
      <c r="L1193" s="4">
        <v>2309602.52</v>
      </c>
      <c r="M1193" s="4">
        <v>2309602.52</v>
      </c>
      <c r="N1193" t="b">
        <v>0</v>
      </c>
      <c r="O1193" t="s">
        <v>16</v>
      </c>
      <c r="P1193" t="s">
        <v>17</v>
      </c>
    </row>
    <row r="1194" spans="1:16" x14ac:dyDescent="0.2">
      <c r="A1194">
        <v>2017</v>
      </c>
      <c r="B1194">
        <v>1651</v>
      </c>
      <c r="C1194">
        <v>4043</v>
      </c>
      <c r="D1194" t="s">
        <v>383</v>
      </c>
      <c r="E1194">
        <v>14</v>
      </c>
      <c r="F1194">
        <v>3</v>
      </c>
      <c r="G1194">
        <v>0</v>
      </c>
      <c r="H1194">
        <v>24</v>
      </c>
      <c r="I1194">
        <v>1</v>
      </c>
      <c r="J1194" s="4">
        <v>1173022</v>
      </c>
      <c r="K1194" s="4">
        <v>1173022</v>
      </c>
      <c r="L1194" s="4">
        <v>0</v>
      </c>
      <c r="M1194" s="4">
        <v>0</v>
      </c>
      <c r="N1194" t="b">
        <v>0</v>
      </c>
      <c r="O1194" t="s">
        <v>16</v>
      </c>
      <c r="P1194" t="s">
        <v>17</v>
      </c>
    </row>
    <row r="1195" spans="1:16" x14ac:dyDescent="0.2">
      <c r="A1195">
        <v>2017</v>
      </c>
      <c r="B1195">
        <v>1651</v>
      </c>
      <c r="C1195">
        <v>4044</v>
      </c>
      <c r="D1195" t="s">
        <v>384</v>
      </c>
      <c r="E1195">
        <v>14</v>
      </c>
      <c r="F1195">
        <v>3</v>
      </c>
      <c r="G1195">
        <v>0</v>
      </c>
      <c r="H1195">
        <v>10</v>
      </c>
      <c r="I1195">
        <v>1</v>
      </c>
      <c r="J1195" s="4">
        <v>2557733.87</v>
      </c>
      <c r="K1195" s="4">
        <v>2557733.87</v>
      </c>
      <c r="L1195" s="4">
        <v>2557733.87</v>
      </c>
      <c r="M1195" s="4">
        <v>2557549.0299999998</v>
      </c>
      <c r="N1195" t="b">
        <v>0</v>
      </c>
      <c r="O1195" t="s">
        <v>16</v>
      </c>
      <c r="P1195" t="s">
        <v>17</v>
      </c>
    </row>
    <row r="1196" spans="1:16" x14ac:dyDescent="0.2">
      <c r="A1196">
        <v>2017</v>
      </c>
      <c r="B1196">
        <v>1651</v>
      </c>
      <c r="C1196">
        <v>4044</v>
      </c>
      <c r="D1196" t="s">
        <v>384</v>
      </c>
      <c r="E1196">
        <v>14</v>
      </c>
      <c r="F1196">
        <v>3</v>
      </c>
      <c r="G1196">
        <v>0</v>
      </c>
      <c r="H1196">
        <v>10</v>
      </c>
      <c r="I1196">
        <v>3</v>
      </c>
      <c r="J1196" s="4">
        <v>225748.79</v>
      </c>
      <c r="K1196" s="4">
        <v>225748.79</v>
      </c>
      <c r="L1196" s="4">
        <v>225748.79</v>
      </c>
      <c r="M1196" s="4">
        <v>225748.79</v>
      </c>
      <c r="N1196" t="b">
        <v>0</v>
      </c>
      <c r="O1196" t="s">
        <v>16</v>
      </c>
      <c r="P1196" t="s">
        <v>17</v>
      </c>
    </row>
    <row r="1197" spans="1:16" x14ac:dyDescent="0.2">
      <c r="A1197">
        <v>2017</v>
      </c>
      <c r="B1197">
        <v>1651</v>
      </c>
      <c r="C1197">
        <v>4044</v>
      </c>
      <c r="D1197" t="s">
        <v>384</v>
      </c>
      <c r="E1197">
        <v>14</v>
      </c>
      <c r="F1197">
        <v>3</v>
      </c>
      <c r="G1197">
        <v>0</v>
      </c>
      <c r="H1197">
        <v>24</v>
      </c>
      <c r="I1197">
        <v>1</v>
      </c>
      <c r="J1197" s="4">
        <v>500000</v>
      </c>
      <c r="K1197" s="4">
        <v>500000</v>
      </c>
      <c r="L1197" s="4">
        <v>500000</v>
      </c>
      <c r="M1197" s="4">
        <v>500000</v>
      </c>
      <c r="N1197" t="b">
        <v>0</v>
      </c>
      <c r="O1197" t="s">
        <v>16</v>
      </c>
      <c r="P1197" t="s">
        <v>17</v>
      </c>
    </row>
    <row r="1198" spans="1:16" x14ac:dyDescent="0.2">
      <c r="A1198">
        <v>2017</v>
      </c>
      <c r="B1198">
        <v>1651</v>
      </c>
      <c r="C1198">
        <v>4045</v>
      </c>
      <c r="D1198" t="s">
        <v>385</v>
      </c>
      <c r="E1198">
        <v>14</v>
      </c>
      <c r="F1198">
        <v>3</v>
      </c>
      <c r="G1198">
        <v>0</v>
      </c>
      <c r="H1198">
        <v>10</v>
      </c>
      <c r="I1198">
        <v>1</v>
      </c>
      <c r="J1198" s="4">
        <v>0</v>
      </c>
      <c r="K1198" s="4">
        <v>0</v>
      </c>
      <c r="L1198" s="4">
        <v>0</v>
      </c>
      <c r="M1198" s="4">
        <v>0</v>
      </c>
      <c r="N1198" t="b">
        <v>0</v>
      </c>
      <c r="O1198" t="s">
        <v>16</v>
      </c>
      <c r="P1198" t="s">
        <v>17</v>
      </c>
    </row>
    <row r="1199" spans="1:16" x14ac:dyDescent="0.2">
      <c r="A1199">
        <v>2017</v>
      </c>
      <c r="B1199">
        <v>1651</v>
      </c>
      <c r="C1199">
        <v>4045</v>
      </c>
      <c r="D1199" t="s">
        <v>385</v>
      </c>
      <c r="E1199">
        <v>14</v>
      </c>
      <c r="F1199">
        <v>3</v>
      </c>
      <c r="G1199">
        <v>0</v>
      </c>
      <c r="H1199">
        <v>10</v>
      </c>
      <c r="I1199">
        <v>3</v>
      </c>
      <c r="J1199" s="4">
        <v>319712.99</v>
      </c>
      <c r="K1199" s="4">
        <v>319712.99</v>
      </c>
      <c r="L1199" s="4">
        <v>319712.99</v>
      </c>
      <c r="M1199" s="4">
        <v>319712.99</v>
      </c>
      <c r="N1199" t="b">
        <v>0</v>
      </c>
      <c r="O1199" t="s">
        <v>16</v>
      </c>
      <c r="P1199" t="s">
        <v>17</v>
      </c>
    </row>
    <row r="1200" spans="1:16" x14ac:dyDescent="0.2">
      <c r="A1200">
        <v>2017</v>
      </c>
      <c r="B1200">
        <v>1651</v>
      </c>
      <c r="C1200">
        <v>4045</v>
      </c>
      <c r="D1200" t="s">
        <v>385</v>
      </c>
      <c r="E1200">
        <v>14</v>
      </c>
      <c r="F1200">
        <v>3</v>
      </c>
      <c r="G1200">
        <v>0</v>
      </c>
      <c r="H1200">
        <v>24</v>
      </c>
      <c r="I1200">
        <v>1</v>
      </c>
      <c r="J1200" s="4">
        <v>818500</v>
      </c>
      <c r="K1200" s="4">
        <v>818500</v>
      </c>
      <c r="L1200" s="4">
        <v>797000</v>
      </c>
      <c r="M1200" s="4">
        <v>797000</v>
      </c>
      <c r="N1200" t="b">
        <v>0</v>
      </c>
      <c r="O1200" t="s">
        <v>16</v>
      </c>
      <c r="P1200" t="s">
        <v>17</v>
      </c>
    </row>
    <row r="1201" spans="1:16" x14ac:dyDescent="0.2">
      <c r="A1201">
        <v>2017</v>
      </c>
      <c r="B1201">
        <v>1651</v>
      </c>
      <c r="C1201">
        <v>4047</v>
      </c>
      <c r="D1201" t="s">
        <v>386</v>
      </c>
      <c r="E1201">
        <v>14</v>
      </c>
      <c r="F1201">
        <v>3</v>
      </c>
      <c r="G1201">
        <v>0</v>
      </c>
      <c r="H1201">
        <v>10</v>
      </c>
      <c r="I1201">
        <v>1</v>
      </c>
      <c r="J1201" s="4">
        <v>1000</v>
      </c>
      <c r="K1201" s="4">
        <v>1000</v>
      </c>
      <c r="L1201" s="4">
        <v>0</v>
      </c>
      <c r="M1201" s="4">
        <v>0</v>
      </c>
      <c r="N1201" t="b">
        <v>0</v>
      </c>
      <c r="O1201" t="s">
        <v>16</v>
      </c>
      <c r="P1201" t="s">
        <v>17</v>
      </c>
    </row>
    <row r="1202" spans="1:16" x14ac:dyDescent="0.2">
      <c r="A1202">
        <v>2017</v>
      </c>
      <c r="B1202">
        <v>1651</v>
      </c>
      <c r="C1202">
        <v>4145</v>
      </c>
      <c r="D1202" t="s">
        <v>387</v>
      </c>
      <c r="E1202">
        <v>14</v>
      </c>
      <c r="F1202">
        <v>3</v>
      </c>
      <c r="G1202">
        <v>0</v>
      </c>
      <c r="H1202">
        <v>10</v>
      </c>
      <c r="I1202">
        <v>1</v>
      </c>
      <c r="J1202" s="4">
        <v>1000</v>
      </c>
      <c r="K1202" s="4">
        <v>1000</v>
      </c>
      <c r="L1202" s="4">
        <v>0</v>
      </c>
      <c r="M1202" s="4">
        <v>0</v>
      </c>
      <c r="N1202" t="b">
        <v>0</v>
      </c>
      <c r="O1202" t="s">
        <v>16</v>
      </c>
      <c r="P1202" t="s">
        <v>17</v>
      </c>
    </row>
    <row r="1203" spans="1:16" x14ac:dyDescent="0.2">
      <c r="A1203">
        <v>2017</v>
      </c>
      <c r="B1203">
        <v>1651</v>
      </c>
      <c r="C1203">
        <v>4206</v>
      </c>
      <c r="D1203" t="s">
        <v>16</v>
      </c>
      <c r="E1203">
        <v>8</v>
      </c>
      <c r="F1203">
        <v>3</v>
      </c>
      <c r="G1203">
        <v>0</v>
      </c>
      <c r="H1203">
        <v>10</v>
      </c>
      <c r="I1203">
        <v>3</v>
      </c>
      <c r="J1203" s="4">
        <v>208768.02</v>
      </c>
      <c r="K1203" s="4">
        <v>208768.02</v>
      </c>
      <c r="L1203" s="4">
        <v>0</v>
      </c>
      <c r="M1203" s="4">
        <v>0</v>
      </c>
      <c r="N1203" t="b">
        <v>0</v>
      </c>
      <c r="O1203" t="s">
        <v>16</v>
      </c>
      <c r="P1203" t="s">
        <v>17</v>
      </c>
    </row>
    <row r="1204" spans="1:16" x14ac:dyDescent="0.2">
      <c r="A1204">
        <v>2017</v>
      </c>
      <c r="B1204">
        <v>1651</v>
      </c>
      <c r="C1204">
        <v>4206</v>
      </c>
      <c r="D1204" t="s">
        <v>16</v>
      </c>
      <c r="E1204">
        <v>8</v>
      </c>
      <c r="F1204">
        <v>3</v>
      </c>
      <c r="G1204">
        <v>0</v>
      </c>
      <c r="H1204">
        <v>10</v>
      </c>
      <c r="I1204">
        <v>4</v>
      </c>
      <c r="J1204" s="4">
        <v>900000</v>
      </c>
      <c r="K1204" s="4">
        <v>900000</v>
      </c>
      <c r="L1204" s="4">
        <v>900000</v>
      </c>
      <c r="M1204" s="4">
        <v>0</v>
      </c>
      <c r="N1204" t="b">
        <v>0</v>
      </c>
      <c r="O1204" t="s">
        <v>16</v>
      </c>
      <c r="P1204" t="s">
        <v>17</v>
      </c>
    </row>
    <row r="1205" spans="1:16" x14ac:dyDescent="0.2">
      <c r="A1205">
        <v>2017</v>
      </c>
      <c r="B1205">
        <v>1651</v>
      </c>
      <c r="C1205">
        <v>4206</v>
      </c>
      <c r="D1205" t="s">
        <v>16</v>
      </c>
      <c r="E1205">
        <v>8</v>
      </c>
      <c r="F1205">
        <v>4</v>
      </c>
      <c r="G1205">
        <v>0</v>
      </c>
      <c r="H1205">
        <v>10</v>
      </c>
      <c r="I1205">
        <v>3</v>
      </c>
      <c r="J1205" s="4">
        <v>282187.59000000003</v>
      </c>
      <c r="K1205" s="4">
        <v>282187.59000000003</v>
      </c>
      <c r="L1205" s="4">
        <v>0</v>
      </c>
      <c r="M1205" s="4">
        <v>0</v>
      </c>
      <c r="N1205" t="b">
        <v>0</v>
      </c>
      <c r="O1205" t="s">
        <v>16</v>
      </c>
      <c r="P1205" t="s">
        <v>17</v>
      </c>
    </row>
    <row r="1206" spans="1:16" x14ac:dyDescent="0.2">
      <c r="A1206">
        <v>2017</v>
      </c>
      <c r="B1206">
        <v>1651</v>
      </c>
      <c r="C1206">
        <v>4206</v>
      </c>
      <c r="D1206" t="s">
        <v>16</v>
      </c>
      <c r="E1206">
        <v>8</v>
      </c>
      <c r="F1206">
        <v>4</v>
      </c>
      <c r="G1206">
        <v>0</v>
      </c>
      <c r="H1206">
        <v>24</v>
      </c>
      <c r="I1206">
        <v>1</v>
      </c>
      <c r="J1206" s="4">
        <v>543292.88</v>
      </c>
      <c r="K1206" s="4">
        <v>543292.88</v>
      </c>
      <c r="L1206" s="4">
        <v>0</v>
      </c>
      <c r="M1206" s="4">
        <v>0</v>
      </c>
      <c r="N1206" t="b">
        <v>0</v>
      </c>
      <c r="O1206" t="s">
        <v>16</v>
      </c>
      <c r="P1206" t="s">
        <v>17</v>
      </c>
    </row>
    <row r="1207" spans="1:16" x14ac:dyDescent="0.2">
      <c r="A1207">
        <v>2017</v>
      </c>
      <c r="B1207">
        <v>1651</v>
      </c>
      <c r="C1207">
        <v>4229</v>
      </c>
      <c r="D1207" t="s">
        <v>16</v>
      </c>
      <c r="E1207">
        <v>8</v>
      </c>
      <c r="F1207">
        <v>3</v>
      </c>
      <c r="G1207">
        <v>0</v>
      </c>
      <c r="H1207">
        <v>10</v>
      </c>
      <c r="I1207">
        <v>4</v>
      </c>
      <c r="J1207" s="4">
        <v>1000</v>
      </c>
      <c r="K1207" s="4">
        <v>1000</v>
      </c>
      <c r="L1207" s="4">
        <v>0</v>
      </c>
      <c r="M1207" s="4">
        <v>0</v>
      </c>
      <c r="N1207" t="b">
        <v>0</v>
      </c>
      <c r="O1207" t="s">
        <v>16</v>
      </c>
      <c r="P1207" t="s">
        <v>17</v>
      </c>
    </row>
    <row r="1208" spans="1:16" x14ac:dyDescent="0.2">
      <c r="A1208">
        <v>2017</v>
      </c>
      <c r="B1208">
        <v>1651</v>
      </c>
      <c r="C1208">
        <v>4232</v>
      </c>
      <c r="D1208" t="s">
        <v>16</v>
      </c>
      <c r="E1208">
        <v>8</v>
      </c>
      <c r="F1208">
        <v>3</v>
      </c>
      <c r="G1208">
        <v>0</v>
      </c>
      <c r="H1208">
        <v>10</v>
      </c>
      <c r="I1208">
        <v>4</v>
      </c>
      <c r="J1208" s="4">
        <v>100000</v>
      </c>
      <c r="K1208" s="4">
        <v>100000</v>
      </c>
      <c r="L1208" s="4">
        <v>100000</v>
      </c>
      <c r="M1208" s="4">
        <v>100000</v>
      </c>
      <c r="N1208" t="b">
        <v>0</v>
      </c>
      <c r="O1208" t="s">
        <v>16</v>
      </c>
      <c r="P1208" t="s">
        <v>17</v>
      </c>
    </row>
    <row r="1209" spans="1:16" x14ac:dyDescent="0.2">
      <c r="A1209">
        <v>2017</v>
      </c>
      <c r="B1209">
        <v>1651</v>
      </c>
      <c r="C1209">
        <v>4249</v>
      </c>
      <c r="D1209" t="s">
        <v>16</v>
      </c>
      <c r="E1209">
        <v>8</v>
      </c>
      <c r="F1209">
        <v>3</v>
      </c>
      <c r="G1209">
        <v>0</v>
      </c>
      <c r="H1209">
        <v>10</v>
      </c>
      <c r="I1209">
        <v>4</v>
      </c>
      <c r="J1209" s="4">
        <v>200000</v>
      </c>
      <c r="K1209" s="4">
        <v>200000</v>
      </c>
      <c r="L1209" s="4">
        <v>200000</v>
      </c>
      <c r="M1209" s="4">
        <v>65800</v>
      </c>
      <c r="N1209" t="b">
        <v>0</v>
      </c>
      <c r="O1209" t="s">
        <v>16</v>
      </c>
      <c r="P1209" t="s">
        <v>17</v>
      </c>
    </row>
    <row r="1210" spans="1:16" x14ac:dyDescent="0.2">
      <c r="A1210">
        <v>2017</v>
      </c>
      <c r="B1210">
        <v>1651</v>
      </c>
      <c r="C1210">
        <v>4251</v>
      </c>
      <c r="D1210" t="s">
        <v>16</v>
      </c>
      <c r="E1210">
        <v>8</v>
      </c>
      <c r="F1210">
        <v>3</v>
      </c>
      <c r="G1210">
        <v>0</v>
      </c>
      <c r="H1210">
        <v>10</v>
      </c>
      <c r="I1210">
        <v>4</v>
      </c>
      <c r="J1210" s="4">
        <v>240000</v>
      </c>
      <c r="K1210" s="4">
        <v>240000</v>
      </c>
      <c r="L1210" s="4">
        <v>240000</v>
      </c>
      <c r="M1210" s="4">
        <v>0</v>
      </c>
      <c r="N1210" t="b">
        <v>0</v>
      </c>
      <c r="O1210" t="s">
        <v>16</v>
      </c>
      <c r="P1210" t="s">
        <v>17</v>
      </c>
    </row>
    <row r="1211" spans="1:16" x14ac:dyDescent="0.2">
      <c r="A1211">
        <v>2017</v>
      </c>
      <c r="B1211">
        <v>1651</v>
      </c>
      <c r="C1211">
        <v>4280</v>
      </c>
      <c r="D1211" t="s">
        <v>16</v>
      </c>
      <c r="E1211">
        <v>8</v>
      </c>
      <c r="F1211">
        <v>3</v>
      </c>
      <c r="G1211">
        <v>0</v>
      </c>
      <c r="H1211">
        <v>10</v>
      </c>
      <c r="I1211">
        <v>4</v>
      </c>
      <c r="J1211" s="4">
        <v>100000</v>
      </c>
      <c r="K1211" s="4">
        <v>100000</v>
      </c>
      <c r="L1211" s="4">
        <v>100000</v>
      </c>
      <c r="M1211" s="4">
        <v>100000</v>
      </c>
      <c r="N1211" t="b">
        <v>0</v>
      </c>
      <c r="O1211" t="s">
        <v>16</v>
      </c>
      <c r="P1211" t="s">
        <v>17</v>
      </c>
    </row>
    <row r="1212" spans="1:16" x14ac:dyDescent="0.2">
      <c r="A1212">
        <v>2017</v>
      </c>
      <c r="B1212">
        <v>1651</v>
      </c>
      <c r="C1212">
        <v>4293</v>
      </c>
      <c r="D1212" t="s">
        <v>16</v>
      </c>
      <c r="E1212">
        <v>8</v>
      </c>
      <c r="F1212">
        <v>3</v>
      </c>
      <c r="G1212">
        <v>0</v>
      </c>
      <c r="H1212">
        <v>10</v>
      </c>
      <c r="I1212">
        <v>4</v>
      </c>
      <c r="J1212" s="4">
        <v>400000</v>
      </c>
      <c r="K1212" s="4">
        <v>400000</v>
      </c>
      <c r="L1212" s="4">
        <v>400000</v>
      </c>
      <c r="M1212" s="4">
        <v>0</v>
      </c>
      <c r="N1212" t="b">
        <v>0</v>
      </c>
      <c r="O1212" t="s">
        <v>16</v>
      </c>
      <c r="P1212" t="s">
        <v>17</v>
      </c>
    </row>
    <row r="1213" spans="1:16" x14ac:dyDescent="0.2">
      <c r="A1213">
        <v>2017</v>
      </c>
      <c r="B1213">
        <v>1651</v>
      </c>
      <c r="C1213">
        <v>4295</v>
      </c>
      <c r="D1213" t="s">
        <v>16</v>
      </c>
      <c r="E1213">
        <v>8</v>
      </c>
      <c r="F1213">
        <v>3</v>
      </c>
      <c r="G1213">
        <v>0</v>
      </c>
      <c r="H1213">
        <v>10</v>
      </c>
      <c r="I1213">
        <v>3</v>
      </c>
      <c r="J1213" s="4">
        <v>436194.32</v>
      </c>
      <c r="K1213" s="4">
        <v>436194.32</v>
      </c>
      <c r="L1213" s="4">
        <v>436194.32</v>
      </c>
      <c r="M1213" s="4">
        <v>123743.4</v>
      </c>
      <c r="N1213" t="b">
        <v>0</v>
      </c>
      <c r="O1213" t="s">
        <v>16</v>
      </c>
      <c r="P1213" t="s">
        <v>17</v>
      </c>
    </row>
    <row r="1214" spans="1:16" x14ac:dyDescent="0.2">
      <c r="A1214">
        <v>2017</v>
      </c>
      <c r="B1214">
        <v>1651</v>
      </c>
      <c r="C1214">
        <v>4295</v>
      </c>
      <c r="D1214" t="s">
        <v>16</v>
      </c>
      <c r="E1214">
        <v>8</v>
      </c>
      <c r="F1214">
        <v>3</v>
      </c>
      <c r="G1214">
        <v>0</v>
      </c>
      <c r="H1214">
        <v>10</v>
      </c>
      <c r="I1214">
        <v>4</v>
      </c>
      <c r="J1214" s="4">
        <v>320000</v>
      </c>
      <c r="K1214" s="4">
        <v>320000</v>
      </c>
      <c r="L1214" s="4">
        <v>320000</v>
      </c>
      <c r="M1214" s="4">
        <v>320000</v>
      </c>
      <c r="N1214" t="b">
        <v>0</v>
      </c>
      <c r="O1214" t="s">
        <v>16</v>
      </c>
      <c r="P1214" t="s">
        <v>17</v>
      </c>
    </row>
    <row r="1215" spans="1:16" x14ac:dyDescent="0.2">
      <c r="A1215">
        <v>2017</v>
      </c>
      <c r="B1215">
        <v>1651</v>
      </c>
      <c r="C1215">
        <v>4295</v>
      </c>
      <c r="D1215" t="s">
        <v>16</v>
      </c>
      <c r="E1215">
        <v>8</v>
      </c>
      <c r="F1215">
        <v>3</v>
      </c>
      <c r="G1215">
        <v>0</v>
      </c>
      <c r="H1215">
        <v>24</v>
      </c>
      <c r="I1215">
        <v>1</v>
      </c>
      <c r="J1215" s="4">
        <v>792488.58000000007</v>
      </c>
      <c r="K1215" s="4">
        <v>792488.58000000007</v>
      </c>
      <c r="L1215" s="4">
        <v>792488.58</v>
      </c>
      <c r="M1215" s="4">
        <v>629065.1</v>
      </c>
      <c r="N1215" t="b">
        <v>0</v>
      </c>
      <c r="O1215" t="s">
        <v>16</v>
      </c>
      <c r="P1215" t="s">
        <v>17</v>
      </c>
    </row>
    <row r="1216" spans="1:16" x14ac:dyDescent="0.2">
      <c r="A1216">
        <v>2017</v>
      </c>
      <c r="B1216">
        <v>1651</v>
      </c>
      <c r="C1216">
        <v>4540</v>
      </c>
      <c r="D1216" t="s">
        <v>388</v>
      </c>
      <c r="E1216">
        <v>14</v>
      </c>
      <c r="F1216">
        <v>3</v>
      </c>
      <c r="G1216">
        <v>0</v>
      </c>
      <c r="H1216">
        <v>10</v>
      </c>
      <c r="I1216">
        <v>1</v>
      </c>
      <c r="J1216" s="4">
        <v>26000</v>
      </c>
      <c r="K1216" s="4">
        <v>26000</v>
      </c>
      <c r="L1216" s="4">
        <v>26000</v>
      </c>
      <c r="M1216" s="4">
        <v>26000</v>
      </c>
      <c r="N1216" t="b">
        <v>0</v>
      </c>
      <c r="O1216" t="s">
        <v>16</v>
      </c>
      <c r="P1216" t="s">
        <v>17</v>
      </c>
    </row>
    <row r="1217" spans="1:16" x14ac:dyDescent="0.2">
      <c r="A1217">
        <v>2017</v>
      </c>
      <c r="B1217">
        <v>1651</v>
      </c>
      <c r="C1217">
        <v>4544</v>
      </c>
      <c r="D1217" t="s">
        <v>389</v>
      </c>
      <c r="E1217">
        <v>14</v>
      </c>
      <c r="F1217">
        <v>3</v>
      </c>
      <c r="G1217">
        <v>0</v>
      </c>
      <c r="H1217">
        <v>10</v>
      </c>
      <c r="I1217">
        <v>1</v>
      </c>
      <c r="J1217" s="4">
        <v>1493182</v>
      </c>
      <c r="K1217" s="4">
        <v>1493182</v>
      </c>
      <c r="L1217" s="4">
        <v>1493182</v>
      </c>
      <c r="M1217" s="4">
        <v>1475791.03</v>
      </c>
      <c r="N1217" t="b">
        <v>0</v>
      </c>
      <c r="O1217" t="s">
        <v>16</v>
      </c>
      <c r="P1217" t="s">
        <v>17</v>
      </c>
    </row>
    <row r="1218" spans="1:16" x14ac:dyDescent="0.2">
      <c r="A1218">
        <v>2017</v>
      </c>
      <c r="B1218">
        <v>1651</v>
      </c>
      <c r="C1218">
        <v>4544</v>
      </c>
      <c r="D1218" t="s">
        <v>389</v>
      </c>
      <c r="E1218">
        <v>14</v>
      </c>
      <c r="F1218">
        <v>4</v>
      </c>
      <c r="G1218">
        <v>0</v>
      </c>
      <c r="H1218">
        <v>10</v>
      </c>
      <c r="I1218">
        <v>1</v>
      </c>
      <c r="J1218" s="4">
        <v>30000</v>
      </c>
      <c r="K1218" s="4">
        <v>30000</v>
      </c>
      <c r="L1218" s="4">
        <v>30000</v>
      </c>
      <c r="M1218" s="4">
        <v>15104.8</v>
      </c>
      <c r="N1218" t="b">
        <v>0</v>
      </c>
      <c r="O1218" t="s">
        <v>16</v>
      </c>
      <c r="P1218" t="s">
        <v>17</v>
      </c>
    </row>
    <row r="1219" spans="1:16" x14ac:dyDescent="0.2">
      <c r="A1219">
        <v>2017</v>
      </c>
      <c r="B1219">
        <v>1651</v>
      </c>
      <c r="C1219">
        <v>4545</v>
      </c>
      <c r="D1219" t="s">
        <v>390</v>
      </c>
      <c r="E1219">
        <v>14</v>
      </c>
      <c r="F1219">
        <v>3</v>
      </c>
      <c r="G1219">
        <v>0</v>
      </c>
      <c r="H1219">
        <v>60</v>
      </c>
      <c r="I1219">
        <v>2</v>
      </c>
      <c r="J1219" s="4">
        <v>500000</v>
      </c>
      <c r="K1219" s="4">
        <v>500000</v>
      </c>
      <c r="L1219" s="4">
        <v>396156</v>
      </c>
      <c r="M1219" s="4">
        <v>396156</v>
      </c>
      <c r="N1219" t="b">
        <v>0</v>
      </c>
      <c r="O1219" t="s">
        <v>16</v>
      </c>
      <c r="P1219" t="s">
        <v>17</v>
      </c>
    </row>
    <row r="1220" spans="1:16" x14ac:dyDescent="0.2">
      <c r="A1220">
        <v>2017</v>
      </c>
      <c r="B1220">
        <v>1651</v>
      </c>
      <c r="C1220">
        <v>4547</v>
      </c>
      <c r="D1220" t="s">
        <v>391</v>
      </c>
      <c r="E1220">
        <v>14</v>
      </c>
      <c r="F1220">
        <v>3</v>
      </c>
      <c r="G1220">
        <v>1</v>
      </c>
      <c r="H1220">
        <v>10</v>
      </c>
      <c r="I1220">
        <v>3</v>
      </c>
      <c r="J1220" s="4">
        <v>70000</v>
      </c>
      <c r="K1220" s="4">
        <v>70000</v>
      </c>
      <c r="L1220" s="4">
        <v>0</v>
      </c>
      <c r="M1220" s="4">
        <v>0</v>
      </c>
      <c r="N1220" t="b">
        <v>0</v>
      </c>
      <c r="O1220" t="s">
        <v>16</v>
      </c>
      <c r="P1220" t="s">
        <v>17</v>
      </c>
    </row>
    <row r="1221" spans="1:16" x14ac:dyDescent="0.2">
      <c r="A1221">
        <v>2017</v>
      </c>
      <c r="B1221">
        <v>1651</v>
      </c>
      <c r="C1221">
        <v>4547</v>
      </c>
      <c r="D1221" t="s">
        <v>391</v>
      </c>
      <c r="E1221">
        <v>14</v>
      </c>
      <c r="F1221">
        <v>3</v>
      </c>
      <c r="G1221">
        <v>1</v>
      </c>
      <c r="H1221">
        <v>10</v>
      </c>
      <c r="I1221">
        <v>4</v>
      </c>
      <c r="J1221" s="4">
        <v>400000</v>
      </c>
      <c r="K1221" s="4">
        <v>400000</v>
      </c>
      <c r="L1221" s="4">
        <v>400000</v>
      </c>
      <c r="M1221" s="4">
        <v>400000</v>
      </c>
      <c r="N1221" t="b">
        <v>0</v>
      </c>
      <c r="O1221" t="s">
        <v>16</v>
      </c>
      <c r="P1221" t="s">
        <v>17</v>
      </c>
    </row>
    <row r="1222" spans="1:16" x14ac:dyDescent="0.2">
      <c r="A1222">
        <v>2017</v>
      </c>
      <c r="B1222">
        <v>1651</v>
      </c>
      <c r="C1222">
        <v>4547</v>
      </c>
      <c r="D1222" t="s">
        <v>391</v>
      </c>
      <c r="E1222">
        <v>14</v>
      </c>
      <c r="F1222">
        <v>3</v>
      </c>
      <c r="G1222">
        <v>1</v>
      </c>
      <c r="H1222">
        <v>24</v>
      </c>
      <c r="I1222">
        <v>1</v>
      </c>
      <c r="J1222" s="4">
        <v>350000</v>
      </c>
      <c r="K1222" s="4">
        <v>350000</v>
      </c>
      <c r="L1222" s="4">
        <v>0</v>
      </c>
      <c r="M1222" s="4">
        <v>0</v>
      </c>
      <c r="N1222" t="b">
        <v>0</v>
      </c>
      <c r="O1222" t="s">
        <v>16</v>
      </c>
      <c r="P1222" t="s">
        <v>17</v>
      </c>
    </row>
    <row r="1223" spans="1:16" x14ac:dyDescent="0.2">
      <c r="A1223">
        <v>2017</v>
      </c>
      <c r="B1223">
        <v>1651</v>
      </c>
      <c r="C1223">
        <v>4547</v>
      </c>
      <c r="D1223" t="s">
        <v>391</v>
      </c>
      <c r="E1223">
        <v>14</v>
      </c>
      <c r="F1223">
        <v>3</v>
      </c>
      <c r="G1223">
        <v>1</v>
      </c>
      <c r="H1223">
        <v>60</v>
      </c>
      <c r="I1223">
        <v>2</v>
      </c>
      <c r="J1223" s="4">
        <v>2125000</v>
      </c>
      <c r="K1223" s="4">
        <v>2125000</v>
      </c>
      <c r="L1223" s="4">
        <v>1228156</v>
      </c>
      <c r="M1223" s="4">
        <v>891023.84</v>
      </c>
      <c r="N1223" t="b">
        <v>0</v>
      </c>
      <c r="O1223" t="s">
        <v>16</v>
      </c>
      <c r="P1223" t="s">
        <v>17</v>
      </c>
    </row>
    <row r="1224" spans="1:16" x14ac:dyDescent="0.2">
      <c r="A1224">
        <v>2017</v>
      </c>
      <c r="B1224">
        <v>1651</v>
      </c>
      <c r="C1224">
        <v>4548</v>
      </c>
      <c r="D1224" t="s">
        <v>392</v>
      </c>
      <c r="E1224">
        <v>14</v>
      </c>
      <c r="F1224">
        <v>3</v>
      </c>
      <c r="G1224">
        <v>0</v>
      </c>
      <c r="H1224">
        <v>10</v>
      </c>
      <c r="I1224">
        <v>1</v>
      </c>
      <c r="J1224" s="4">
        <v>941171</v>
      </c>
      <c r="K1224" s="4">
        <v>941171</v>
      </c>
      <c r="L1224" s="4">
        <v>941171</v>
      </c>
      <c r="M1224" s="4">
        <v>920818.49</v>
      </c>
      <c r="N1224" t="b">
        <v>0</v>
      </c>
      <c r="O1224" t="s">
        <v>16</v>
      </c>
      <c r="P1224" t="s">
        <v>17</v>
      </c>
    </row>
    <row r="1225" spans="1:16" x14ac:dyDescent="0.2">
      <c r="A1225">
        <v>2017</v>
      </c>
      <c r="B1225">
        <v>1651</v>
      </c>
      <c r="C1225">
        <v>4548</v>
      </c>
      <c r="D1225" t="s">
        <v>392</v>
      </c>
      <c r="E1225">
        <v>14</v>
      </c>
      <c r="F1225">
        <v>3</v>
      </c>
      <c r="G1225">
        <v>0</v>
      </c>
      <c r="H1225">
        <v>10</v>
      </c>
      <c r="I1225">
        <v>3</v>
      </c>
      <c r="J1225" s="4">
        <v>143695.41</v>
      </c>
      <c r="K1225" s="4">
        <v>143695.41</v>
      </c>
      <c r="L1225" s="4">
        <v>143695.41</v>
      </c>
      <c r="M1225" s="4">
        <v>86849.67</v>
      </c>
      <c r="N1225" t="b">
        <v>0</v>
      </c>
      <c r="O1225" t="s">
        <v>16</v>
      </c>
      <c r="P1225" t="s">
        <v>17</v>
      </c>
    </row>
    <row r="1226" spans="1:16" x14ac:dyDescent="0.2">
      <c r="A1226">
        <v>2017</v>
      </c>
      <c r="B1226">
        <v>1651</v>
      </c>
      <c r="C1226">
        <v>4548</v>
      </c>
      <c r="D1226" t="s">
        <v>392</v>
      </c>
      <c r="E1226">
        <v>14</v>
      </c>
      <c r="F1226">
        <v>3</v>
      </c>
      <c r="G1226">
        <v>0</v>
      </c>
      <c r="H1226">
        <v>10</v>
      </c>
      <c r="I1226">
        <v>8</v>
      </c>
      <c r="J1226" s="4">
        <v>1600000</v>
      </c>
      <c r="K1226" s="4">
        <v>1600000</v>
      </c>
      <c r="L1226" s="4">
        <v>1500000</v>
      </c>
      <c r="M1226" s="4">
        <v>0</v>
      </c>
      <c r="N1226" t="b">
        <v>0</v>
      </c>
      <c r="O1226" t="s">
        <v>16</v>
      </c>
      <c r="P1226" t="s">
        <v>17</v>
      </c>
    </row>
    <row r="1227" spans="1:16" x14ac:dyDescent="0.2">
      <c r="A1227">
        <v>2017</v>
      </c>
      <c r="B1227">
        <v>1651</v>
      </c>
      <c r="C1227">
        <v>4548</v>
      </c>
      <c r="D1227" t="s">
        <v>392</v>
      </c>
      <c r="E1227">
        <v>14</v>
      </c>
      <c r="F1227">
        <v>3</v>
      </c>
      <c r="G1227">
        <v>0</v>
      </c>
      <c r="H1227">
        <v>24</v>
      </c>
      <c r="I1227">
        <v>1</v>
      </c>
      <c r="J1227" s="4">
        <v>1309065.3799999999</v>
      </c>
      <c r="K1227" s="4">
        <v>1309065.3799999999</v>
      </c>
      <c r="L1227" s="4">
        <v>1309065.3799999999</v>
      </c>
      <c r="M1227" s="4">
        <v>1093006.8400000001</v>
      </c>
      <c r="N1227" t="b">
        <v>0</v>
      </c>
      <c r="O1227" t="s">
        <v>16</v>
      </c>
      <c r="P1227" t="s">
        <v>17</v>
      </c>
    </row>
    <row r="1228" spans="1:16" x14ac:dyDescent="0.2">
      <c r="A1228">
        <v>2017</v>
      </c>
      <c r="B1228">
        <v>1651</v>
      </c>
      <c r="C1228">
        <v>4548</v>
      </c>
      <c r="D1228" t="s">
        <v>392</v>
      </c>
      <c r="E1228">
        <v>14</v>
      </c>
      <c r="F1228">
        <v>4</v>
      </c>
      <c r="G1228">
        <v>0</v>
      </c>
      <c r="H1228">
        <v>24</v>
      </c>
      <c r="I1228">
        <v>1</v>
      </c>
      <c r="J1228" s="4">
        <v>226200</v>
      </c>
      <c r="K1228" s="4">
        <v>226200</v>
      </c>
      <c r="L1228" s="4">
        <v>226200</v>
      </c>
      <c r="M1228" s="4">
        <v>223805.44</v>
      </c>
      <c r="N1228" t="b">
        <v>0</v>
      </c>
      <c r="O1228" t="s">
        <v>16</v>
      </c>
      <c r="P1228" t="s">
        <v>17</v>
      </c>
    </row>
    <row r="1229" spans="1:16" x14ac:dyDescent="0.2">
      <c r="A1229">
        <v>2017</v>
      </c>
      <c r="B1229">
        <v>1651</v>
      </c>
      <c r="C1229">
        <v>4624</v>
      </c>
      <c r="D1229" t="s">
        <v>393</v>
      </c>
      <c r="E1229">
        <v>14</v>
      </c>
      <c r="F1229">
        <v>3</v>
      </c>
      <c r="G1229">
        <v>0</v>
      </c>
      <c r="H1229">
        <v>10</v>
      </c>
      <c r="I1229">
        <v>1</v>
      </c>
      <c r="J1229" s="4">
        <v>148266.13</v>
      </c>
      <c r="K1229" s="4">
        <v>148266.13</v>
      </c>
      <c r="L1229" s="4">
        <v>148266.13</v>
      </c>
      <c r="M1229" s="4">
        <v>148266.13</v>
      </c>
      <c r="N1229" t="b">
        <v>0</v>
      </c>
      <c r="O1229" t="s">
        <v>16</v>
      </c>
      <c r="P1229" t="s">
        <v>17</v>
      </c>
    </row>
    <row r="1230" spans="1:16" x14ac:dyDescent="0.2">
      <c r="A1230">
        <v>2017</v>
      </c>
      <c r="B1230">
        <v>1651</v>
      </c>
      <c r="C1230">
        <v>4624</v>
      </c>
      <c r="D1230" t="s">
        <v>393</v>
      </c>
      <c r="E1230">
        <v>14</v>
      </c>
      <c r="F1230">
        <v>3</v>
      </c>
      <c r="G1230">
        <v>0</v>
      </c>
      <c r="H1230">
        <v>10</v>
      </c>
      <c r="I1230">
        <v>4</v>
      </c>
      <c r="J1230" s="4">
        <v>200000</v>
      </c>
      <c r="K1230" s="4">
        <v>200000</v>
      </c>
      <c r="L1230" s="4">
        <v>200000</v>
      </c>
      <c r="M1230" s="4">
        <v>52799</v>
      </c>
      <c r="N1230" t="b">
        <v>0</v>
      </c>
      <c r="O1230" t="s">
        <v>16</v>
      </c>
      <c r="P1230" t="s">
        <v>17</v>
      </c>
    </row>
    <row r="1231" spans="1:16" x14ac:dyDescent="0.2">
      <c r="A1231">
        <v>2017</v>
      </c>
      <c r="B1231">
        <v>1671</v>
      </c>
      <c r="C1231">
        <v>0</v>
      </c>
      <c r="D1231" t="s">
        <v>16</v>
      </c>
      <c r="E1231">
        <v>0</v>
      </c>
      <c r="F1231">
        <v>3</v>
      </c>
      <c r="G1231">
        <v>0</v>
      </c>
      <c r="H1231">
        <v>10</v>
      </c>
      <c r="I1231">
        <v>1</v>
      </c>
      <c r="J1231" s="4">
        <v>0</v>
      </c>
      <c r="K1231" s="4">
        <v>0</v>
      </c>
      <c r="L1231" s="4">
        <v>0</v>
      </c>
      <c r="M1231" s="4">
        <v>0</v>
      </c>
      <c r="N1231" t="b">
        <v>0</v>
      </c>
      <c r="O1231" t="s">
        <v>16</v>
      </c>
      <c r="P1231" t="s">
        <v>17</v>
      </c>
    </row>
    <row r="1232" spans="1:16" x14ac:dyDescent="0.2">
      <c r="A1232">
        <v>2017</v>
      </c>
      <c r="B1232">
        <v>1671</v>
      </c>
      <c r="C1232">
        <v>0</v>
      </c>
      <c r="D1232" t="s">
        <v>16</v>
      </c>
      <c r="E1232">
        <v>0</v>
      </c>
      <c r="F1232">
        <v>3</v>
      </c>
      <c r="G1232">
        <v>0</v>
      </c>
      <c r="H1232">
        <v>38</v>
      </c>
      <c r="I1232">
        <v>1</v>
      </c>
      <c r="J1232" s="4">
        <v>0</v>
      </c>
      <c r="K1232" s="4">
        <v>0</v>
      </c>
      <c r="L1232" s="4">
        <v>0</v>
      </c>
      <c r="M1232" s="4">
        <v>0</v>
      </c>
      <c r="N1232" t="b">
        <v>0</v>
      </c>
      <c r="O1232" t="s">
        <v>16</v>
      </c>
      <c r="P1232" t="s">
        <v>17</v>
      </c>
    </row>
    <row r="1233" spans="1:16" x14ac:dyDescent="0.2">
      <c r="A1233">
        <v>2017</v>
      </c>
      <c r="B1233">
        <v>1671</v>
      </c>
      <c r="C1233">
        <v>0</v>
      </c>
      <c r="D1233" t="s">
        <v>16</v>
      </c>
      <c r="E1233">
        <v>0</v>
      </c>
      <c r="F1233">
        <v>3</v>
      </c>
      <c r="G1233">
        <v>0</v>
      </c>
      <c r="H1233">
        <v>60</v>
      </c>
      <c r="I1233">
        <v>1</v>
      </c>
      <c r="J1233" s="4">
        <v>0</v>
      </c>
      <c r="K1233" s="4">
        <v>0</v>
      </c>
      <c r="L1233" s="4">
        <v>0</v>
      </c>
      <c r="M1233" s="4">
        <v>0</v>
      </c>
      <c r="N1233" t="b">
        <v>0</v>
      </c>
      <c r="O1233" t="s">
        <v>16</v>
      </c>
      <c r="P1233" t="s">
        <v>17</v>
      </c>
    </row>
    <row r="1234" spans="1:16" x14ac:dyDescent="0.2">
      <c r="A1234">
        <v>2017</v>
      </c>
      <c r="B1234">
        <v>1671</v>
      </c>
      <c r="C1234">
        <v>0</v>
      </c>
      <c r="D1234" t="s">
        <v>16</v>
      </c>
      <c r="E1234">
        <v>0</v>
      </c>
      <c r="F1234">
        <v>3</v>
      </c>
      <c r="G1234">
        <v>1</v>
      </c>
      <c r="H1234">
        <v>10</v>
      </c>
      <c r="I1234">
        <v>1</v>
      </c>
      <c r="J1234" s="4">
        <v>0</v>
      </c>
      <c r="K1234" s="4">
        <v>0</v>
      </c>
      <c r="L1234" s="4">
        <v>0</v>
      </c>
      <c r="M1234" s="4">
        <v>0</v>
      </c>
      <c r="N1234" t="b">
        <v>0</v>
      </c>
      <c r="O1234" t="s">
        <v>16</v>
      </c>
      <c r="P1234" t="s">
        <v>17</v>
      </c>
    </row>
    <row r="1235" spans="1:16" x14ac:dyDescent="0.2">
      <c r="A1235">
        <v>2017</v>
      </c>
      <c r="B1235">
        <v>1671</v>
      </c>
      <c r="C1235">
        <v>0</v>
      </c>
      <c r="D1235" t="s">
        <v>16</v>
      </c>
      <c r="E1235">
        <v>0</v>
      </c>
      <c r="F1235">
        <v>3</v>
      </c>
      <c r="G1235">
        <v>1</v>
      </c>
      <c r="H1235">
        <v>38</v>
      </c>
      <c r="I1235">
        <v>1</v>
      </c>
      <c r="J1235" s="4">
        <v>-10597815.01</v>
      </c>
      <c r="K1235" s="4">
        <v>0</v>
      </c>
      <c r="L1235" s="4">
        <v>0</v>
      </c>
      <c r="M1235" s="4">
        <v>0</v>
      </c>
      <c r="N1235" t="b">
        <v>0</v>
      </c>
      <c r="O1235" t="s">
        <v>16</v>
      </c>
      <c r="P1235" t="s">
        <v>17</v>
      </c>
    </row>
    <row r="1236" spans="1:16" x14ac:dyDescent="0.2">
      <c r="A1236">
        <v>2017</v>
      </c>
      <c r="B1236">
        <v>1671</v>
      </c>
      <c r="C1236">
        <v>2001</v>
      </c>
      <c r="D1236" t="s">
        <v>41</v>
      </c>
      <c r="E1236">
        <v>4</v>
      </c>
      <c r="F1236">
        <v>3</v>
      </c>
      <c r="G1236">
        <v>0</v>
      </c>
      <c r="H1236">
        <v>10</v>
      </c>
      <c r="I1236">
        <v>1</v>
      </c>
      <c r="J1236" s="4">
        <v>80237</v>
      </c>
      <c r="K1236" s="4">
        <v>80237</v>
      </c>
      <c r="L1236" s="4">
        <v>69922.720000000001</v>
      </c>
      <c r="M1236" s="4">
        <v>66301.960000000006</v>
      </c>
      <c r="N1236" t="b">
        <v>0</v>
      </c>
      <c r="O1236" t="s">
        <v>16</v>
      </c>
      <c r="P1236" t="s">
        <v>17</v>
      </c>
    </row>
    <row r="1237" spans="1:16" x14ac:dyDescent="0.2">
      <c r="A1237">
        <v>2017</v>
      </c>
      <c r="B1237">
        <v>1671</v>
      </c>
      <c r="C1237">
        <v>2002</v>
      </c>
      <c r="D1237" t="s">
        <v>33</v>
      </c>
      <c r="E1237">
        <v>27</v>
      </c>
      <c r="F1237">
        <v>3</v>
      </c>
      <c r="G1237">
        <v>0</v>
      </c>
      <c r="H1237">
        <v>10</v>
      </c>
      <c r="I1237">
        <v>1</v>
      </c>
      <c r="J1237" s="4">
        <v>1761090</v>
      </c>
      <c r="K1237" s="4">
        <v>1761090</v>
      </c>
      <c r="L1237" s="4">
        <v>1757090</v>
      </c>
      <c r="M1237" s="4">
        <v>1727663.67</v>
      </c>
      <c r="N1237" t="b">
        <v>0</v>
      </c>
      <c r="O1237" t="s">
        <v>16</v>
      </c>
      <c r="P1237" t="s">
        <v>17</v>
      </c>
    </row>
    <row r="1238" spans="1:16" x14ac:dyDescent="0.2">
      <c r="A1238">
        <v>2017</v>
      </c>
      <c r="B1238">
        <v>1671</v>
      </c>
      <c r="C1238">
        <v>2002</v>
      </c>
      <c r="D1238" t="s">
        <v>33</v>
      </c>
      <c r="E1238">
        <v>27</v>
      </c>
      <c r="F1238">
        <v>3</v>
      </c>
      <c r="G1238">
        <v>0</v>
      </c>
      <c r="H1238">
        <v>10</v>
      </c>
      <c r="I1238">
        <v>3</v>
      </c>
      <c r="J1238" s="4">
        <v>2500.11</v>
      </c>
      <c r="K1238" s="4">
        <v>2500.11</v>
      </c>
      <c r="L1238" s="4">
        <v>2500.11</v>
      </c>
      <c r="M1238" s="4">
        <v>2500.11</v>
      </c>
      <c r="N1238" t="b">
        <v>0</v>
      </c>
      <c r="O1238" t="s">
        <v>16</v>
      </c>
      <c r="P1238" t="s">
        <v>17</v>
      </c>
    </row>
    <row r="1239" spans="1:16" x14ac:dyDescent="0.2">
      <c r="A1239">
        <v>2017</v>
      </c>
      <c r="B1239">
        <v>1671</v>
      </c>
      <c r="C1239">
        <v>2002</v>
      </c>
      <c r="D1239" t="s">
        <v>33</v>
      </c>
      <c r="E1239">
        <v>27</v>
      </c>
      <c r="F1239">
        <v>3</v>
      </c>
      <c r="G1239">
        <v>0</v>
      </c>
      <c r="H1239">
        <v>10</v>
      </c>
      <c r="I1239">
        <v>8</v>
      </c>
      <c r="J1239" s="4">
        <v>0</v>
      </c>
      <c r="K1239" s="4">
        <v>0</v>
      </c>
      <c r="L1239" s="4">
        <v>0</v>
      </c>
      <c r="M1239" s="4">
        <v>0</v>
      </c>
      <c r="N1239" t="b">
        <v>0</v>
      </c>
      <c r="O1239" t="s">
        <v>16</v>
      </c>
      <c r="P1239" t="s">
        <v>17</v>
      </c>
    </row>
    <row r="1240" spans="1:16" x14ac:dyDescent="0.2">
      <c r="A1240">
        <v>2017</v>
      </c>
      <c r="B1240">
        <v>1671</v>
      </c>
      <c r="C1240">
        <v>2002</v>
      </c>
      <c r="D1240" t="s">
        <v>33</v>
      </c>
      <c r="E1240">
        <v>27</v>
      </c>
      <c r="F1240">
        <v>3</v>
      </c>
      <c r="G1240">
        <v>0</v>
      </c>
      <c r="H1240">
        <v>24</v>
      </c>
      <c r="I1240">
        <v>1</v>
      </c>
      <c r="J1240" s="4">
        <v>44203.25</v>
      </c>
      <c r="K1240" s="4">
        <v>44203.25</v>
      </c>
      <c r="L1240" s="4">
        <v>44203.25</v>
      </c>
      <c r="M1240" s="4">
        <v>44203.25</v>
      </c>
      <c r="N1240" t="b">
        <v>0</v>
      </c>
      <c r="O1240" t="s">
        <v>16</v>
      </c>
      <c r="P1240" t="s">
        <v>17</v>
      </c>
    </row>
    <row r="1241" spans="1:16" x14ac:dyDescent="0.2">
      <c r="A1241">
        <v>2017</v>
      </c>
      <c r="B1241">
        <v>1671</v>
      </c>
      <c r="C1241">
        <v>2018</v>
      </c>
      <c r="D1241" t="s">
        <v>34</v>
      </c>
      <c r="E1241">
        <v>27</v>
      </c>
      <c r="F1241">
        <v>3</v>
      </c>
      <c r="G1241">
        <v>0</v>
      </c>
      <c r="H1241">
        <v>10</v>
      </c>
      <c r="I1241">
        <v>1</v>
      </c>
      <c r="J1241" s="4">
        <v>5000</v>
      </c>
      <c r="K1241" s="4">
        <v>5000</v>
      </c>
      <c r="L1241" s="4">
        <v>2491.5</v>
      </c>
      <c r="M1241" s="4">
        <v>2361.5</v>
      </c>
      <c r="N1241" t="b">
        <v>0</v>
      </c>
      <c r="O1241" t="s">
        <v>16</v>
      </c>
      <c r="P1241" t="s">
        <v>17</v>
      </c>
    </row>
    <row r="1242" spans="1:16" x14ac:dyDescent="0.2">
      <c r="A1242">
        <v>2017</v>
      </c>
      <c r="B1242">
        <v>1671</v>
      </c>
      <c r="C1242">
        <v>2417</v>
      </c>
      <c r="D1242" t="s">
        <v>36</v>
      </c>
      <c r="E1242">
        <v>4</v>
      </c>
      <c r="F1242">
        <v>1</v>
      </c>
      <c r="G1242">
        <v>0</v>
      </c>
      <c r="H1242">
        <v>10</v>
      </c>
      <c r="I1242">
        <v>1</v>
      </c>
      <c r="J1242" s="4">
        <v>6378762.0166952619</v>
      </c>
      <c r="K1242" s="4">
        <v>6374208</v>
      </c>
      <c r="L1242" s="4">
        <v>5916240.7199999997</v>
      </c>
      <c r="M1242" s="4">
        <v>5916240.7199999997</v>
      </c>
      <c r="N1242" t="b">
        <v>0</v>
      </c>
      <c r="O1242" t="s">
        <v>16</v>
      </c>
      <c r="P1242" t="s">
        <v>18</v>
      </c>
    </row>
    <row r="1243" spans="1:16" x14ac:dyDescent="0.2">
      <c r="A1243">
        <v>2017</v>
      </c>
      <c r="B1243">
        <v>1671</v>
      </c>
      <c r="C1243">
        <v>2417</v>
      </c>
      <c r="D1243" t="s">
        <v>36</v>
      </c>
      <c r="E1243">
        <v>4</v>
      </c>
      <c r="F1243">
        <v>3</v>
      </c>
      <c r="G1243">
        <v>0</v>
      </c>
      <c r="H1243">
        <v>10</v>
      </c>
      <c r="I1243">
        <v>7</v>
      </c>
      <c r="J1243" s="4">
        <v>525055.50654809992</v>
      </c>
      <c r="K1243" s="4">
        <v>544395</v>
      </c>
      <c r="L1243" s="4">
        <v>470411.9</v>
      </c>
      <c r="M1243" s="4">
        <v>470411.9</v>
      </c>
      <c r="N1243" t="b">
        <v>0</v>
      </c>
      <c r="O1243" t="s">
        <v>16</v>
      </c>
      <c r="P1243" t="s">
        <v>19</v>
      </c>
    </row>
    <row r="1244" spans="1:16" x14ac:dyDescent="0.2">
      <c r="A1244">
        <v>2017</v>
      </c>
      <c r="B1244">
        <v>1671</v>
      </c>
      <c r="C1244">
        <v>4138</v>
      </c>
      <c r="D1244" t="s">
        <v>394</v>
      </c>
      <c r="E1244">
        <v>27</v>
      </c>
      <c r="F1244">
        <v>3</v>
      </c>
      <c r="G1244">
        <v>0</v>
      </c>
      <c r="H1244">
        <v>10</v>
      </c>
      <c r="I1244">
        <v>1</v>
      </c>
      <c r="J1244" s="4">
        <v>4330</v>
      </c>
      <c r="K1244" s="4">
        <v>4330</v>
      </c>
      <c r="L1244" s="4">
        <v>2970</v>
      </c>
      <c r="M1244" s="4">
        <v>2970</v>
      </c>
      <c r="N1244" t="b">
        <v>0</v>
      </c>
      <c r="O1244" t="s">
        <v>16</v>
      </c>
      <c r="P1244" t="s">
        <v>17</v>
      </c>
    </row>
    <row r="1245" spans="1:16" x14ac:dyDescent="0.2">
      <c r="A1245">
        <v>2017</v>
      </c>
      <c r="B1245">
        <v>1671</v>
      </c>
      <c r="C1245">
        <v>4138</v>
      </c>
      <c r="D1245" t="s">
        <v>394</v>
      </c>
      <c r="E1245">
        <v>27</v>
      </c>
      <c r="F1245">
        <v>3</v>
      </c>
      <c r="G1245">
        <v>0</v>
      </c>
      <c r="H1245">
        <v>10</v>
      </c>
      <c r="I1245">
        <v>4</v>
      </c>
      <c r="J1245" s="4">
        <v>199000</v>
      </c>
      <c r="K1245" s="4">
        <v>199000</v>
      </c>
      <c r="L1245" s="4">
        <v>0</v>
      </c>
      <c r="M1245" s="4">
        <v>0</v>
      </c>
      <c r="N1245" t="b">
        <v>0</v>
      </c>
      <c r="O1245" t="s">
        <v>16</v>
      </c>
      <c r="P1245" t="s">
        <v>17</v>
      </c>
    </row>
    <row r="1246" spans="1:16" x14ac:dyDescent="0.2">
      <c r="A1246">
        <v>2017</v>
      </c>
      <c r="B1246">
        <v>1671</v>
      </c>
      <c r="C1246">
        <v>4482</v>
      </c>
      <c r="D1246" t="s">
        <v>395</v>
      </c>
      <c r="E1246">
        <v>27</v>
      </c>
      <c r="F1246">
        <v>3</v>
      </c>
      <c r="G1246">
        <v>0</v>
      </c>
      <c r="H1246">
        <v>10</v>
      </c>
      <c r="I1246">
        <v>1</v>
      </c>
      <c r="J1246" s="4">
        <v>156930</v>
      </c>
      <c r="K1246" s="4">
        <v>156930</v>
      </c>
      <c r="L1246" s="4">
        <v>156773.92000000001</v>
      </c>
      <c r="M1246" s="4">
        <v>147342.74</v>
      </c>
      <c r="N1246" t="b">
        <v>0</v>
      </c>
      <c r="O1246" t="s">
        <v>16</v>
      </c>
      <c r="P1246" t="s">
        <v>17</v>
      </c>
    </row>
    <row r="1247" spans="1:16" x14ac:dyDescent="0.2">
      <c r="A1247">
        <v>2017</v>
      </c>
      <c r="B1247">
        <v>1671</v>
      </c>
      <c r="C1247">
        <v>4499</v>
      </c>
      <c r="D1247" t="s">
        <v>396</v>
      </c>
      <c r="E1247">
        <v>27</v>
      </c>
      <c r="F1247">
        <v>3</v>
      </c>
      <c r="G1247">
        <v>0</v>
      </c>
      <c r="H1247">
        <v>45</v>
      </c>
      <c r="I1247">
        <v>1</v>
      </c>
      <c r="J1247" s="4">
        <v>1550000</v>
      </c>
      <c r="K1247" s="4">
        <v>1550000</v>
      </c>
      <c r="L1247" s="4">
        <v>1250000</v>
      </c>
      <c r="M1247" s="4">
        <v>0</v>
      </c>
      <c r="N1247" t="b">
        <v>0</v>
      </c>
      <c r="O1247" t="s">
        <v>16</v>
      </c>
      <c r="P1247" t="s">
        <v>17</v>
      </c>
    </row>
    <row r="1248" spans="1:16" x14ac:dyDescent="0.2">
      <c r="A1248">
        <v>2017</v>
      </c>
      <c r="B1248">
        <v>1671</v>
      </c>
      <c r="C1248">
        <v>4504</v>
      </c>
      <c r="D1248" t="s">
        <v>397</v>
      </c>
      <c r="E1248">
        <v>27</v>
      </c>
      <c r="F1248">
        <v>3</v>
      </c>
      <c r="G1248">
        <v>0</v>
      </c>
      <c r="H1248">
        <v>60</v>
      </c>
      <c r="I1248">
        <v>1</v>
      </c>
      <c r="J1248" s="4">
        <v>2008600</v>
      </c>
      <c r="K1248" s="4">
        <v>2008600</v>
      </c>
      <c r="L1248" s="4">
        <v>1324557.77</v>
      </c>
      <c r="M1248" s="4">
        <v>1309557.77</v>
      </c>
      <c r="N1248" t="b">
        <v>0</v>
      </c>
      <c r="O1248" t="s">
        <v>16</v>
      </c>
      <c r="P1248" t="s">
        <v>17</v>
      </c>
    </row>
    <row r="1249" spans="1:16" x14ac:dyDescent="0.2">
      <c r="A1249">
        <v>2017</v>
      </c>
      <c r="B1249">
        <v>1671</v>
      </c>
      <c r="C1249">
        <v>4504</v>
      </c>
      <c r="D1249" t="s">
        <v>397</v>
      </c>
      <c r="E1249">
        <v>27</v>
      </c>
      <c r="F1249">
        <v>4</v>
      </c>
      <c r="G1249">
        <v>0</v>
      </c>
      <c r="H1249">
        <v>10</v>
      </c>
      <c r="I1249">
        <v>8</v>
      </c>
      <c r="J1249" s="4">
        <v>0</v>
      </c>
      <c r="K1249" s="4">
        <v>0</v>
      </c>
      <c r="L1249" s="4">
        <v>0</v>
      </c>
      <c r="M1249" s="4">
        <v>0</v>
      </c>
      <c r="N1249" t="b">
        <v>0</v>
      </c>
      <c r="O1249" t="s">
        <v>16</v>
      </c>
      <c r="P1249" t="s">
        <v>17</v>
      </c>
    </row>
    <row r="1250" spans="1:16" x14ac:dyDescent="0.2">
      <c r="A1250">
        <v>2017</v>
      </c>
      <c r="B1250">
        <v>1671</v>
      </c>
      <c r="C1250">
        <v>4504</v>
      </c>
      <c r="D1250" t="s">
        <v>397</v>
      </c>
      <c r="E1250">
        <v>27</v>
      </c>
      <c r="F1250">
        <v>4</v>
      </c>
      <c r="G1250">
        <v>0</v>
      </c>
      <c r="H1250">
        <v>60</v>
      </c>
      <c r="I1250">
        <v>1</v>
      </c>
      <c r="J1250" s="4">
        <v>14000</v>
      </c>
      <c r="K1250" s="4">
        <v>14000</v>
      </c>
      <c r="L1250" s="4">
        <v>14000</v>
      </c>
      <c r="M1250" s="4">
        <v>0</v>
      </c>
      <c r="N1250" t="b">
        <v>0</v>
      </c>
      <c r="O1250" t="s">
        <v>16</v>
      </c>
      <c r="P1250" t="s">
        <v>17</v>
      </c>
    </row>
    <row r="1251" spans="1:16" x14ac:dyDescent="0.2">
      <c r="A1251">
        <v>2017</v>
      </c>
      <c r="B1251">
        <v>1671</v>
      </c>
      <c r="C1251">
        <v>4507</v>
      </c>
      <c r="D1251" t="s">
        <v>398</v>
      </c>
      <c r="E1251">
        <v>27</v>
      </c>
      <c r="F1251">
        <v>3</v>
      </c>
      <c r="G1251">
        <v>1</v>
      </c>
      <c r="H1251">
        <v>10</v>
      </c>
      <c r="I1251">
        <v>8</v>
      </c>
      <c r="J1251" s="4">
        <v>900000</v>
      </c>
      <c r="K1251" s="4">
        <v>900000</v>
      </c>
      <c r="L1251" s="4">
        <v>900000</v>
      </c>
      <c r="M1251" s="4">
        <v>3960</v>
      </c>
      <c r="N1251" t="b">
        <v>0</v>
      </c>
      <c r="O1251" t="s">
        <v>16</v>
      </c>
      <c r="P1251" t="s">
        <v>17</v>
      </c>
    </row>
    <row r="1252" spans="1:16" x14ac:dyDescent="0.2">
      <c r="A1252">
        <v>2017</v>
      </c>
      <c r="B1252">
        <v>1671</v>
      </c>
      <c r="C1252">
        <v>4507</v>
      </c>
      <c r="D1252" t="s">
        <v>398</v>
      </c>
      <c r="E1252">
        <v>27</v>
      </c>
      <c r="F1252">
        <v>3</v>
      </c>
      <c r="G1252">
        <v>1</v>
      </c>
      <c r="H1252">
        <v>38</v>
      </c>
      <c r="I1252">
        <v>1</v>
      </c>
      <c r="J1252" s="4">
        <v>7234946</v>
      </c>
      <c r="K1252" s="4">
        <v>7234946</v>
      </c>
      <c r="L1252" s="4">
        <v>40628.36</v>
      </c>
      <c r="M1252" s="4">
        <v>20314.18</v>
      </c>
      <c r="N1252" t="b">
        <v>0</v>
      </c>
      <c r="O1252" t="s">
        <v>16</v>
      </c>
      <c r="P1252" t="s">
        <v>17</v>
      </c>
    </row>
    <row r="1253" spans="1:16" x14ac:dyDescent="0.2">
      <c r="A1253">
        <v>2017</v>
      </c>
      <c r="B1253">
        <v>1671</v>
      </c>
      <c r="C1253">
        <v>4507</v>
      </c>
      <c r="D1253" t="s">
        <v>398</v>
      </c>
      <c r="E1253">
        <v>27</v>
      </c>
      <c r="F1253">
        <v>4</v>
      </c>
      <c r="G1253">
        <v>1</v>
      </c>
      <c r="H1253">
        <v>10</v>
      </c>
      <c r="I1253">
        <v>3</v>
      </c>
      <c r="J1253" s="4">
        <v>804837.11</v>
      </c>
      <c r="K1253" s="4">
        <v>804837.11</v>
      </c>
      <c r="L1253" s="4">
        <v>804837.11</v>
      </c>
      <c r="M1253" s="4">
        <v>804837.11</v>
      </c>
      <c r="N1253" t="b">
        <v>0</v>
      </c>
      <c r="O1253" t="s">
        <v>16</v>
      </c>
      <c r="P1253" t="s">
        <v>17</v>
      </c>
    </row>
    <row r="1254" spans="1:16" x14ac:dyDescent="0.2">
      <c r="A1254">
        <v>2017</v>
      </c>
      <c r="B1254">
        <v>1671</v>
      </c>
      <c r="C1254">
        <v>4507</v>
      </c>
      <c r="D1254" t="s">
        <v>398</v>
      </c>
      <c r="E1254">
        <v>27</v>
      </c>
      <c r="F1254">
        <v>4</v>
      </c>
      <c r="G1254">
        <v>1</v>
      </c>
      <c r="H1254">
        <v>10</v>
      </c>
      <c r="I1254">
        <v>4</v>
      </c>
      <c r="J1254" s="4">
        <v>130000</v>
      </c>
      <c r="K1254" s="4">
        <v>130000</v>
      </c>
      <c r="L1254" s="4">
        <v>0</v>
      </c>
      <c r="M1254" s="4">
        <v>0</v>
      </c>
      <c r="N1254" t="b">
        <v>0</v>
      </c>
      <c r="O1254" t="s">
        <v>16</v>
      </c>
      <c r="P1254" t="s">
        <v>17</v>
      </c>
    </row>
    <row r="1255" spans="1:16" x14ac:dyDescent="0.2">
      <c r="A1255">
        <v>2017</v>
      </c>
      <c r="B1255">
        <v>1671</v>
      </c>
      <c r="C1255">
        <v>4507</v>
      </c>
      <c r="D1255" t="s">
        <v>398</v>
      </c>
      <c r="E1255">
        <v>27</v>
      </c>
      <c r="F1255">
        <v>4</v>
      </c>
      <c r="G1255">
        <v>1</v>
      </c>
      <c r="H1255">
        <v>10</v>
      </c>
      <c r="I1255">
        <v>8</v>
      </c>
      <c r="J1255" s="4">
        <v>24040300</v>
      </c>
      <c r="K1255" s="4">
        <v>24040300</v>
      </c>
      <c r="L1255" s="4">
        <v>13689100</v>
      </c>
      <c r="M1255" s="4">
        <v>0</v>
      </c>
      <c r="N1255" t="b">
        <v>0</v>
      </c>
      <c r="O1255" t="s">
        <v>16</v>
      </c>
      <c r="P1255" t="s">
        <v>17</v>
      </c>
    </row>
    <row r="1256" spans="1:16" x14ac:dyDescent="0.2">
      <c r="A1256">
        <v>2017</v>
      </c>
      <c r="B1256">
        <v>1671</v>
      </c>
      <c r="C1256">
        <v>4507</v>
      </c>
      <c r="D1256" t="s">
        <v>398</v>
      </c>
      <c r="E1256">
        <v>27</v>
      </c>
      <c r="F1256">
        <v>4</v>
      </c>
      <c r="G1256">
        <v>1</v>
      </c>
      <c r="H1256">
        <v>24</v>
      </c>
      <c r="I1256">
        <v>1</v>
      </c>
      <c r="J1256" s="4">
        <v>67256.87</v>
      </c>
      <c r="K1256" s="4">
        <v>67256.87</v>
      </c>
      <c r="L1256" s="4">
        <v>67256.87</v>
      </c>
      <c r="M1256" s="4">
        <v>0</v>
      </c>
      <c r="N1256" t="b">
        <v>0</v>
      </c>
      <c r="O1256" t="s">
        <v>16</v>
      </c>
      <c r="P1256" t="s">
        <v>17</v>
      </c>
    </row>
    <row r="1257" spans="1:16" x14ac:dyDescent="0.2">
      <c r="A1257">
        <v>2017</v>
      </c>
      <c r="B1257">
        <v>1671</v>
      </c>
      <c r="C1257">
        <v>4507</v>
      </c>
      <c r="D1257" t="s">
        <v>398</v>
      </c>
      <c r="E1257">
        <v>27</v>
      </c>
      <c r="F1257">
        <v>4</v>
      </c>
      <c r="G1257">
        <v>1</v>
      </c>
      <c r="H1257">
        <v>38</v>
      </c>
      <c r="I1257">
        <v>1</v>
      </c>
      <c r="J1257" s="4">
        <v>380000</v>
      </c>
      <c r="K1257" s="4">
        <v>380000</v>
      </c>
      <c r="L1257" s="4">
        <v>380000</v>
      </c>
      <c r="M1257" s="4">
        <v>148326.98000000001</v>
      </c>
      <c r="N1257" t="b">
        <v>0</v>
      </c>
      <c r="O1257" t="s">
        <v>16</v>
      </c>
      <c r="P1257" t="s">
        <v>17</v>
      </c>
    </row>
    <row r="1258" spans="1:16" x14ac:dyDescent="0.2">
      <c r="A1258">
        <v>2017</v>
      </c>
      <c r="B1258">
        <v>1671</v>
      </c>
      <c r="C1258">
        <v>4508</v>
      </c>
      <c r="D1258" t="s">
        <v>399</v>
      </c>
      <c r="E1258">
        <v>27</v>
      </c>
      <c r="F1258">
        <v>3</v>
      </c>
      <c r="G1258">
        <v>0</v>
      </c>
      <c r="H1258">
        <v>10</v>
      </c>
      <c r="I1258">
        <v>1</v>
      </c>
      <c r="J1258" s="4">
        <v>1000</v>
      </c>
      <c r="K1258" s="4">
        <v>1000</v>
      </c>
      <c r="L1258" s="4">
        <v>0</v>
      </c>
      <c r="M1258" s="4">
        <v>0</v>
      </c>
      <c r="N1258" t="b">
        <v>0</v>
      </c>
      <c r="O1258" t="s">
        <v>16</v>
      </c>
      <c r="P1258" t="s">
        <v>17</v>
      </c>
    </row>
    <row r="1259" spans="1:16" x14ac:dyDescent="0.2">
      <c r="A1259">
        <v>2017</v>
      </c>
      <c r="B1259">
        <v>1671</v>
      </c>
      <c r="C1259">
        <v>4508</v>
      </c>
      <c r="D1259" t="s">
        <v>399</v>
      </c>
      <c r="E1259">
        <v>27</v>
      </c>
      <c r="F1259">
        <v>3</v>
      </c>
      <c r="G1259">
        <v>0</v>
      </c>
      <c r="H1259">
        <v>10</v>
      </c>
      <c r="I1259">
        <v>8</v>
      </c>
      <c r="J1259" s="4">
        <v>940000</v>
      </c>
      <c r="K1259" s="4">
        <v>940000</v>
      </c>
      <c r="L1259" s="4">
        <v>795000</v>
      </c>
      <c r="M1259" s="4">
        <v>0</v>
      </c>
      <c r="N1259" t="b">
        <v>0</v>
      </c>
      <c r="O1259" t="s">
        <v>16</v>
      </c>
      <c r="P1259" t="s">
        <v>17</v>
      </c>
    </row>
    <row r="1260" spans="1:16" x14ac:dyDescent="0.2">
      <c r="A1260">
        <v>2017</v>
      </c>
      <c r="B1260">
        <v>1671</v>
      </c>
      <c r="C1260">
        <v>4509</v>
      </c>
      <c r="D1260" t="s">
        <v>400</v>
      </c>
      <c r="E1260">
        <v>27</v>
      </c>
      <c r="F1260">
        <v>3</v>
      </c>
      <c r="G1260">
        <v>0</v>
      </c>
      <c r="H1260">
        <v>10</v>
      </c>
      <c r="I1260">
        <v>1</v>
      </c>
      <c r="J1260" s="4">
        <v>1000</v>
      </c>
      <c r="K1260" s="4">
        <v>1000</v>
      </c>
      <c r="L1260" s="4">
        <v>0</v>
      </c>
      <c r="M1260" s="4">
        <v>0</v>
      </c>
      <c r="N1260" t="b">
        <v>0</v>
      </c>
      <c r="O1260" t="s">
        <v>16</v>
      </c>
      <c r="P1260" t="s">
        <v>17</v>
      </c>
    </row>
    <row r="1261" spans="1:16" x14ac:dyDescent="0.2">
      <c r="A1261">
        <v>2017</v>
      </c>
      <c r="B1261">
        <v>1671</v>
      </c>
      <c r="C1261">
        <v>4509</v>
      </c>
      <c r="D1261" t="s">
        <v>400</v>
      </c>
      <c r="E1261">
        <v>27</v>
      </c>
      <c r="F1261">
        <v>3</v>
      </c>
      <c r="G1261">
        <v>0</v>
      </c>
      <c r="H1261">
        <v>10</v>
      </c>
      <c r="I1261">
        <v>8</v>
      </c>
      <c r="J1261" s="4">
        <v>7837000</v>
      </c>
      <c r="K1261" s="4">
        <v>7837000</v>
      </c>
      <c r="L1261" s="4">
        <v>4395000</v>
      </c>
      <c r="M1261" s="4">
        <v>0</v>
      </c>
      <c r="N1261" t="b">
        <v>0</v>
      </c>
      <c r="O1261" t="s">
        <v>16</v>
      </c>
      <c r="P1261" t="s">
        <v>17</v>
      </c>
    </row>
    <row r="1262" spans="1:16" x14ac:dyDescent="0.2">
      <c r="A1262">
        <v>2017</v>
      </c>
      <c r="B1262">
        <v>1671</v>
      </c>
      <c r="C1262">
        <v>4510</v>
      </c>
      <c r="D1262" t="s">
        <v>401</v>
      </c>
      <c r="E1262">
        <v>27</v>
      </c>
      <c r="F1262">
        <v>3</v>
      </c>
      <c r="G1262">
        <v>0</v>
      </c>
      <c r="H1262">
        <v>10</v>
      </c>
      <c r="I1262">
        <v>1</v>
      </c>
      <c r="J1262" s="4">
        <v>1000</v>
      </c>
      <c r="K1262" s="4">
        <v>1000</v>
      </c>
      <c r="L1262" s="4">
        <v>0</v>
      </c>
      <c r="M1262" s="4">
        <v>0</v>
      </c>
      <c r="N1262" t="b">
        <v>0</v>
      </c>
      <c r="O1262" t="s">
        <v>16</v>
      </c>
      <c r="P1262" t="s">
        <v>17</v>
      </c>
    </row>
    <row r="1263" spans="1:16" x14ac:dyDescent="0.2">
      <c r="A1263">
        <v>2017</v>
      </c>
      <c r="B1263">
        <v>1671</v>
      </c>
      <c r="C1263">
        <v>4551</v>
      </c>
      <c r="D1263" t="s">
        <v>156</v>
      </c>
      <c r="E1263">
        <v>27</v>
      </c>
      <c r="F1263">
        <v>3</v>
      </c>
      <c r="G1263">
        <v>1</v>
      </c>
      <c r="H1263">
        <v>38</v>
      </c>
      <c r="I1263">
        <v>1</v>
      </c>
      <c r="J1263" s="4">
        <v>9402054</v>
      </c>
      <c r="K1263" s="4">
        <v>9402054</v>
      </c>
      <c r="L1263" s="4">
        <v>7535407.5300000003</v>
      </c>
      <c r="M1263" s="4">
        <v>7475690.0800000001</v>
      </c>
      <c r="N1263" t="b">
        <v>0</v>
      </c>
      <c r="O1263" t="s">
        <v>16</v>
      </c>
      <c r="P1263" t="s">
        <v>17</v>
      </c>
    </row>
    <row r="1264" spans="1:16" x14ac:dyDescent="0.2">
      <c r="A1264">
        <v>2017</v>
      </c>
      <c r="B1264">
        <v>1671</v>
      </c>
      <c r="C1264">
        <v>4555</v>
      </c>
      <c r="D1264" t="s">
        <v>402</v>
      </c>
      <c r="E1264">
        <v>27</v>
      </c>
      <c r="F1264">
        <v>3</v>
      </c>
      <c r="G1264">
        <v>0</v>
      </c>
      <c r="H1264">
        <v>10</v>
      </c>
      <c r="I1264">
        <v>1</v>
      </c>
      <c r="J1264" s="4">
        <v>1123000</v>
      </c>
      <c r="K1264" s="4">
        <v>1123000</v>
      </c>
      <c r="L1264" s="4">
        <v>1122981</v>
      </c>
      <c r="M1264" s="4">
        <v>1097830.2</v>
      </c>
      <c r="N1264" t="b">
        <v>0</v>
      </c>
      <c r="O1264" t="s">
        <v>16</v>
      </c>
      <c r="P1264" t="s">
        <v>17</v>
      </c>
    </row>
    <row r="1265" spans="1:16" x14ac:dyDescent="0.2">
      <c r="A1265">
        <v>2017</v>
      </c>
      <c r="B1265">
        <v>1671</v>
      </c>
      <c r="C1265">
        <v>4555</v>
      </c>
      <c r="D1265" t="s">
        <v>402</v>
      </c>
      <c r="E1265">
        <v>27</v>
      </c>
      <c r="F1265">
        <v>3</v>
      </c>
      <c r="G1265">
        <v>0</v>
      </c>
      <c r="H1265">
        <v>10</v>
      </c>
      <c r="I1265">
        <v>4</v>
      </c>
      <c r="J1265" s="4">
        <v>30000</v>
      </c>
      <c r="K1265" s="4">
        <v>30000</v>
      </c>
      <c r="L1265" s="4">
        <v>0</v>
      </c>
      <c r="M1265" s="4">
        <v>0</v>
      </c>
      <c r="N1265" t="b">
        <v>0</v>
      </c>
      <c r="O1265" t="s">
        <v>16</v>
      </c>
      <c r="P1265" t="s">
        <v>17</v>
      </c>
    </row>
    <row r="1266" spans="1:16" x14ac:dyDescent="0.2">
      <c r="A1266">
        <v>2017</v>
      </c>
      <c r="B1266">
        <v>1671</v>
      </c>
      <c r="C1266">
        <v>4555</v>
      </c>
      <c r="D1266" t="s">
        <v>402</v>
      </c>
      <c r="E1266">
        <v>27</v>
      </c>
      <c r="F1266">
        <v>3</v>
      </c>
      <c r="G1266">
        <v>0</v>
      </c>
      <c r="H1266">
        <v>38</v>
      </c>
      <c r="I1266">
        <v>1</v>
      </c>
      <c r="J1266" s="4">
        <v>378000</v>
      </c>
      <c r="K1266" s="4">
        <v>378000</v>
      </c>
      <c r="L1266" s="4">
        <v>362150</v>
      </c>
      <c r="M1266" s="4">
        <v>337000</v>
      </c>
      <c r="N1266" t="b">
        <v>0</v>
      </c>
      <c r="O1266" t="s">
        <v>16</v>
      </c>
      <c r="P1266" t="s">
        <v>17</v>
      </c>
    </row>
    <row r="1267" spans="1:16" x14ac:dyDescent="0.2">
      <c r="A1267">
        <v>2017</v>
      </c>
      <c r="B1267">
        <v>1671</v>
      </c>
      <c r="C1267">
        <v>4556</v>
      </c>
      <c r="D1267" t="s">
        <v>403</v>
      </c>
      <c r="E1267">
        <v>27</v>
      </c>
      <c r="F1267">
        <v>3</v>
      </c>
      <c r="G1267">
        <v>0</v>
      </c>
      <c r="H1267">
        <v>10</v>
      </c>
      <c r="I1267">
        <v>1</v>
      </c>
      <c r="J1267" s="4">
        <v>1000</v>
      </c>
      <c r="K1267" s="4">
        <v>1000</v>
      </c>
      <c r="L1267" s="4">
        <v>0</v>
      </c>
      <c r="M1267" s="4">
        <v>0</v>
      </c>
      <c r="N1267" t="b">
        <v>0</v>
      </c>
      <c r="O1267" t="s">
        <v>16</v>
      </c>
      <c r="P1267" t="s">
        <v>17</v>
      </c>
    </row>
    <row r="1268" spans="1:16" x14ac:dyDescent="0.2">
      <c r="A1268">
        <v>2017</v>
      </c>
      <c r="B1268">
        <v>1671</v>
      </c>
      <c r="C1268">
        <v>4557</v>
      </c>
      <c r="D1268" t="s">
        <v>404</v>
      </c>
      <c r="E1268">
        <v>27</v>
      </c>
      <c r="F1268">
        <v>3</v>
      </c>
      <c r="G1268">
        <v>1</v>
      </c>
      <c r="H1268">
        <v>38</v>
      </c>
      <c r="I1268">
        <v>1</v>
      </c>
      <c r="J1268" s="4">
        <v>2920930</v>
      </c>
      <c r="K1268" s="4">
        <v>2920930</v>
      </c>
      <c r="L1268" s="4">
        <v>1216400</v>
      </c>
      <c r="M1268" s="4">
        <v>1197274.55</v>
      </c>
      <c r="N1268" t="b">
        <v>0</v>
      </c>
      <c r="O1268" t="s">
        <v>16</v>
      </c>
      <c r="P1268" t="s">
        <v>17</v>
      </c>
    </row>
    <row r="1269" spans="1:16" x14ac:dyDescent="0.2">
      <c r="A1269">
        <v>2017</v>
      </c>
      <c r="B1269">
        <v>1671</v>
      </c>
      <c r="C1269">
        <v>4558</v>
      </c>
      <c r="D1269" t="s">
        <v>405</v>
      </c>
      <c r="E1269">
        <v>27</v>
      </c>
      <c r="F1269">
        <v>3</v>
      </c>
      <c r="G1269">
        <v>1</v>
      </c>
      <c r="H1269">
        <v>10</v>
      </c>
      <c r="I1269">
        <v>1</v>
      </c>
      <c r="J1269" s="4">
        <v>1582001.91</v>
      </c>
      <c r="K1269" s="4">
        <v>1582001.91</v>
      </c>
      <c r="L1269" s="4">
        <v>1572512.4</v>
      </c>
      <c r="M1269" s="4">
        <v>1548117.5</v>
      </c>
      <c r="N1269" t="b">
        <v>0</v>
      </c>
      <c r="O1269" t="s">
        <v>16</v>
      </c>
      <c r="P1269" t="s">
        <v>17</v>
      </c>
    </row>
    <row r="1270" spans="1:16" x14ac:dyDescent="0.2">
      <c r="A1270">
        <v>2017</v>
      </c>
      <c r="B1270">
        <v>1671</v>
      </c>
      <c r="C1270">
        <v>4559</v>
      </c>
      <c r="D1270" t="s">
        <v>406</v>
      </c>
      <c r="E1270">
        <v>10</v>
      </c>
      <c r="F1270">
        <v>3</v>
      </c>
      <c r="G1270">
        <v>0</v>
      </c>
      <c r="H1270">
        <v>10</v>
      </c>
      <c r="I1270">
        <v>1</v>
      </c>
      <c r="J1270" s="4">
        <v>1000</v>
      </c>
      <c r="K1270" s="4">
        <v>1000</v>
      </c>
      <c r="L1270" s="4">
        <v>0</v>
      </c>
      <c r="M1270" s="4">
        <v>0</v>
      </c>
      <c r="N1270" t="b">
        <v>0</v>
      </c>
      <c r="O1270" t="s">
        <v>16</v>
      </c>
      <c r="P1270" t="s">
        <v>17</v>
      </c>
    </row>
    <row r="1271" spans="1:16" x14ac:dyDescent="0.2">
      <c r="A1271">
        <v>2017</v>
      </c>
      <c r="B1271">
        <v>1691</v>
      </c>
      <c r="C1271">
        <v>0</v>
      </c>
      <c r="D1271" t="s">
        <v>16</v>
      </c>
      <c r="E1271">
        <v>0</v>
      </c>
      <c r="F1271">
        <v>3</v>
      </c>
      <c r="G1271">
        <v>0</v>
      </c>
      <c r="H1271">
        <v>10</v>
      </c>
      <c r="I1271">
        <v>1</v>
      </c>
      <c r="J1271" s="4">
        <v>7.4505805969238281E-9</v>
      </c>
      <c r="K1271" s="4">
        <v>0</v>
      </c>
      <c r="L1271" s="4">
        <v>0</v>
      </c>
      <c r="M1271" s="4">
        <v>0</v>
      </c>
      <c r="N1271" t="b">
        <v>0</v>
      </c>
      <c r="O1271" t="s">
        <v>16</v>
      </c>
      <c r="P1271" t="s">
        <v>17</v>
      </c>
    </row>
    <row r="1272" spans="1:16" x14ac:dyDescent="0.2">
      <c r="A1272">
        <v>2017</v>
      </c>
      <c r="B1272">
        <v>1691</v>
      </c>
      <c r="C1272">
        <v>0</v>
      </c>
      <c r="D1272" t="s">
        <v>16</v>
      </c>
      <c r="E1272">
        <v>0</v>
      </c>
      <c r="F1272">
        <v>3</v>
      </c>
      <c r="G1272">
        <v>1</v>
      </c>
      <c r="H1272">
        <v>10</v>
      </c>
      <c r="I1272">
        <v>1</v>
      </c>
      <c r="J1272" s="4">
        <v>0</v>
      </c>
      <c r="K1272" s="4">
        <v>0</v>
      </c>
      <c r="L1272" s="4">
        <v>0</v>
      </c>
      <c r="M1272" s="4">
        <v>0</v>
      </c>
      <c r="N1272" t="b">
        <v>0</v>
      </c>
      <c r="O1272" t="s">
        <v>16</v>
      </c>
      <c r="P1272" t="s">
        <v>17</v>
      </c>
    </row>
    <row r="1273" spans="1:16" x14ac:dyDescent="0.2">
      <c r="A1273">
        <v>2017</v>
      </c>
      <c r="B1273">
        <v>1691</v>
      </c>
      <c r="C1273">
        <v>1124</v>
      </c>
      <c r="D1273" t="s">
        <v>407</v>
      </c>
      <c r="E1273">
        <v>6</v>
      </c>
      <c r="F1273">
        <v>3</v>
      </c>
      <c r="G1273">
        <v>1</v>
      </c>
      <c r="H1273">
        <v>10</v>
      </c>
      <c r="I1273">
        <v>1</v>
      </c>
      <c r="J1273" s="4">
        <v>0</v>
      </c>
      <c r="K1273" s="4">
        <v>0</v>
      </c>
      <c r="L1273" s="4">
        <v>0</v>
      </c>
      <c r="M1273" s="4">
        <v>0</v>
      </c>
      <c r="N1273" t="b">
        <v>0</v>
      </c>
      <c r="O1273" t="s">
        <v>16</v>
      </c>
      <c r="P1273" t="s">
        <v>17</v>
      </c>
    </row>
    <row r="1274" spans="1:16" x14ac:dyDescent="0.2">
      <c r="A1274">
        <v>2017</v>
      </c>
      <c r="B1274">
        <v>1691</v>
      </c>
      <c r="C1274">
        <v>1124</v>
      </c>
      <c r="D1274" t="s">
        <v>407</v>
      </c>
      <c r="E1274">
        <v>6</v>
      </c>
      <c r="F1274">
        <v>3</v>
      </c>
      <c r="G1274">
        <v>1</v>
      </c>
      <c r="H1274">
        <v>10</v>
      </c>
      <c r="I1274">
        <v>3</v>
      </c>
      <c r="J1274" s="4">
        <v>41998.16</v>
      </c>
      <c r="K1274" s="4">
        <v>41998.16</v>
      </c>
      <c r="L1274" s="4">
        <v>41998.16</v>
      </c>
      <c r="M1274" s="4">
        <v>0</v>
      </c>
      <c r="N1274" t="b">
        <v>0</v>
      </c>
      <c r="O1274" t="s">
        <v>16</v>
      </c>
      <c r="P1274" t="s">
        <v>17</v>
      </c>
    </row>
    <row r="1275" spans="1:16" x14ac:dyDescent="0.2">
      <c r="A1275">
        <v>2017</v>
      </c>
      <c r="B1275">
        <v>1691</v>
      </c>
      <c r="C1275">
        <v>1124</v>
      </c>
      <c r="D1275" t="s">
        <v>407</v>
      </c>
      <c r="E1275">
        <v>6</v>
      </c>
      <c r="F1275">
        <v>3</v>
      </c>
      <c r="G1275">
        <v>1</v>
      </c>
      <c r="H1275">
        <v>24</v>
      </c>
      <c r="I1275">
        <v>1</v>
      </c>
      <c r="J1275" s="4">
        <v>2253787.5</v>
      </c>
      <c r="K1275" s="4">
        <v>2253787.5</v>
      </c>
      <c r="L1275" s="4">
        <v>2253787.5</v>
      </c>
      <c r="M1275" s="4">
        <v>229156.74</v>
      </c>
      <c r="N1275" t="b">
        <v>0</v>
      </c>
      <c r="O1275" t="s">
        <v>16</v>
      </c>
      <c r="P1275" t="s">
        <v>17</v>
      </c>
    </row>
    <row r="1276" spans="1:16" x14ac:dyDescent="0.2">
      <c r="A1276">
        <v>2017</v>
      </c>
      <c r="B1276">
        <v>1691</v>
      </c>
      <c r="C1276">
        <v>1124</v>
      </c>
      <c r="D1276" t="s">
        <v>407</v>
      </c>
      <c r="E1276">
        <v>6</v>
      </c>
      <c r="F1276">
        <v>4</v>
      </c>
      <c r="G1276">
        <v>1</v>
      </c>
      <c r="H1276">
        <v>10</v>
      </c>
      <c r="I1276">
        <v>1</v>
      </c>
      <c r="J1276" s="4">
        <v>75000</v>
      </c>
      <c r="K1276" s="4">
        <v>75000</v>
      </c>
      <c r="L1276" s="4">
        <v>75000</v>
      </c>
      <c r="M1276" s="4">
        <v>34618.949999999997</v>
      </c>
      <c r="N1276" t="b">
        <v>0</v>
      </c>
      <c r="O1276" t="s">
        <v>16</v>
      </c>
      <c r="P1276" t="s">
        <v>17</v>
      </c>
    </row>
    <row r="1277" spans="1:16" x14ac:dyDescent="0.2">
      <c r="A1277">
        <v>2017</v>
      </c>
      <c r="B1277">
        <v>1691</v>
      </c>
      <c r="C1277">
        <v>1124</v>
      </c>
      <c r="D1277" t="s">
        <v>407</v>
      </c>
      <c r="E1277">
        <v>6</v>
      </c>
      <c r="F1277">
        <v>4</v>
      </c>
      <c r="G1277">
        <v>1</v>
      </c>
      <c r="H1277">
        <v>10</v>
      </c>
      <c r="I1277">
        <v>3</v>
      </c>
      <c r="J1277" s="4">
        <v>8001.84</v>
      </c>
      <c r="K1277" s="4">
        <v>8001.84</v>
      </c>
      <c r="L1277" s="4">
        <v>8001.84</v>
      </c>
      <c r="M1277" s="4">
        <v>0</v>
      </c>
      <c r="N1277" t="b">
        <v>0</v>
      </c>
      <c r="O1277" t="s">
        <v>16</v>
      </c>
      <c r="P1277" t="s">
        <v>17</v>
      </c>
    </row>
    <row r="1278" spans="1:16" x14ac:dyDescent="0.2">
      <c r="A1278">
        <v>2017</v>
      </c>
      <c r="B1278">
        <v>1691</v>
      </c>
      <c r="C1278">
        <v>1124</v>
      </c>
      <c r="D1278" t="s">
        <v>407</v>
      </c>
      <c r="E1278">
        <v>6</v>
      </c>
      <c r="F1278">
        <v>4</v>
      </c>
      <c r="G1278">
        <v>1</v>
      </c>
      <c r="H1278">
        <v>24</v>
      </c>
      <c r="I1278">
        <v>1</v>
      </c>
      <c r="J1278" s="4">
        <v>152035.13</v>
      </c>
      <c r="K1278" s="4">
        <v>152035.13</v>
      </c>
      <c r="L1278" s="4">
        <v>152035.13</v>
      </c>
      <c r="M1278" s="4">
        <v>84150.69</v>
      </c>
      <c r="N1278" t="b">
        <v>0</v>
      </c>
      <c r="O1278" t="s">
        <v>16</v>
      </c>
      <c r="P1278" t="s">
        <v>17</v>
      </c>
    </row>
    <row r="1279" spans="1:16" x14ac:dyDescent="0.2">
      <c r="A1279">
        <v>2017</v>
      </c>
      <c r="B1279">
        <v>1691</v>
      </c>
      <c r="C1279">
        <v>1124</v>
      </c>
      <c r="D1279" t="s">
        <v>407</v>
      </c>
      <c r="E1279">
        <v>6</v>
      </c>
      <c r="F1279">
        <v>4</v>
      </c>
      <c r="G1279">
        <v>1</v>
      </c>
      <c r="H1279">
        <v>25</v>
      </c>
      <c r="I1279">
        <v>1</v>
      </c>
      <c r="J1279" s="4">
        <v>2681000</v>
      </c>
      <c r="K1279" s="4">
        <v>2681000</v>
      </c>
      <c r="L1279" s="4">
        <v>0</v>
      </c>
      <c r="M1279" s="4">
        <v>0</v>
      </c>
      <c r="N1279" t="b">
        <v>0</v>
      </c>
      <c r="O1279" t="s">
        <v>16</v>
      </c>
      <c r="P1279" t="s">
        <v>17</v>
      </c>
    </row>
    <row r="1280" spans="1:16" x14ac:dyDescent="0.2">
      <c r="A1280">
        <v>2017</v>
      </c>
      <c r="B1280">
        <v>1691</v>
      </c>
      <c r="C1280">
        <v>1127</v>
      </c>
      <c r="D1280" t="s">
        <v>408</v>
      </c>
      <c r="E1280">
        <v>6</v>
      </c>
      <c r="F1280">
        <v>3</v>
      </c>
      <c r="G1280">
        <v>1</v>
      </c>
      <c r="H1280">
        <v>10</v>
      </c>
      <c r="I1280">
        <v>1</v>
      </c>
      <c r="J1280" s="4">
        <v>0</v>
      </c>
      <c r="K1280" s="4">
        <v>0</v>
      </c>
      <c r="L1280" s="4">
        <v>0</v>
      </c>
      <c r="M1280" s="4">
        <v>0</v>
      </c>
      <c r="N1280" t="b">
        <v>0</v>
      </c>
      <c r="O1280" t="s">
        <v>16</v>
      </c>
      <c r="P1280" t="s">
        <v>17</v>
      </c>
    </row>
    <row r="1281" spans="1:16" x14ac:dyDescent="0.2">
      <c r="A1281">
        <v>2017</v>
      </c>
      <c r="B1281">
        <v>1691</v>
      </c>
      <c r="C1281">
        <v>1127</v>
      </c>
      <c r="D1281" t="s">
        <v>408</v>
      </c>
      <c r="E1281">
        <v>6</v>
      </c>
      <c r="F1281">
        <v>3</v>
      </c>
      <c r="G1281">
        <v>1</v>
      </c>
      <c r="H1281">
        <v>10</v>
      </c>
      <c r="I1281">
        <v>8</v>
      </c>
      <c r="J1281" s="4">
        <v>13577250.529999999</v>
      </c>
      <c r="K1281" s="4">
        <v>13577250.529999999</v>
      </c>
      <c r="L1281" s="4">
        <v>2768000</v>
      </c>
      <c r="M1281" s="4">
        <v>0</v>
      </c>
      <c r="N1281" t="b">
        <v>0</v>
      </c>
      <c r="O1281" t="s">
        <v>16</v>
      </c>
      <c r="P1281" t="s">
        <v>17</v>
      </c>
    </row>
    <row r="1282" spans="1:16" x14ac:dyDescent="0.2">
      <c r="A1282">
        <v>2017</v>
      </c>
      <c r="B1282">
        <v>1691</v>
      </c>
      <c r="C1282">
        <v>1141</v>
      </c>
      <c r="D1282" t="s">
        <v>409</v>
      </c>
      <c r="E1282">
        <v>6</v>
      </c>
      <c r="F1282">
        <v>3</v>
      </c>
      <c r="G1282">
        <v>1</v>
      </c>
      <c r="H1282">
        <v>10</v>
      </c>
      <c r="I1282">
        <v>1</v>
      </c>
      <c r="J1282" s="4">
        <v>0</v>
      </c>
      <c r="K1282" s="4">
        <v>0</v>
      </c>
      <c r="L1282" s="4">
        <v>0</v>
      </c>
      <c r="M1282" s="4">
        <v>0</v>
      </c>
      <c r="N1282" t="b">
        <v>0</v>
      </c>
      <c r="O1282" t="s">
        <v>16</v>
      </c>
      <c r="P1282" t="s">
        <v>17</v>
      </c>
    </row>
    <row r="1283" spans="1:16" x14ac:dyDescent="0.2">
      <c r="A1283">
        <v>2017</v>
      </c>
      <c r="B1283">
        <v>1691</v>
      </c>
      <c r="C1283">
        <v>1147</v>
      </c>
      <c r="D1283" t="s">
        <v>410</v>
      </c>
      <c r="E1283">
        <v>6</v>
      </c>
      <c r="F1283">
        <v>3</v>
      </c>
      <c r="G1283">
        <v>1</v>
      </c>
      <c r="H1283">
        <v>10</v>
      </c>
      <c r="I1283">
        <v>1</v>
      </c>
      <c r="J1283" s="4">
        <v>42330</v>
      </c>
      <c r="K1283" s="4">
        <v>42330</v>
      </c>
      <c r="L1283" s="4">
        <v>11680.73</v>
      </c>
      <c r="M1283" s="4">
        <v>11680.73</v>
      </c>
      <c r="N1283" t="b">
        <v>0</v>
      </c>
      <c r="O1283" t="s">
        <v>16</v>
      </c>
      <c r="P1283" t="s">
        <v>17</v>
      </c>
    </row>
    <row r="1284" spans="1:16" x14ac:dyDescent="0.2">
      <c r="A1284">
        <v>2017</v>
      </c>
      <c r="B1284">
        <v>1691</v>
      </c>
      <c r="C1284">
        <v>1156</v>
      </c>
      <c r="D1284" t="s">
        <v>411</v>
      </c>
      <c r="E1284">
        <v>6</v>
      </c>
      <c r="F1284">
        <v>3</v>
      </c>
      <c r="G1284">
        <v>0</v>
      </c>
      <c r="H1284">
        <v>10</v>
      </c>
      <c r="I1284">
        <v>1</v>
      </c>
      <c r="J1284" s="4">
        <v>0</v>
      </c>
      <c r="K1284" s="4">
        <v>0</v>
      </c>
      <c r="L1284" s="4">
        <v>0</v>
      </c>
      <c r="M1284" s="4">
        <v>0</v>
      </c>
      <c r="N1284" t="b">
        <v>0</v>
      </c>
      <c r="O1284" t="s">
        <v>16</v>
      </c>
      <c r="P1284" t="s">
        <v>17</v>
      </c>
    </row>
    <row r="1285" spans="1:16" x14ac:dyDescent="0.2">
      <c r="A1285">
        <v>2017</v>
      </c>
      <c r="B1285">
        <v>1691</v>
      </c>
      <c r="C1285">
        <v>2002</v>
      </c>
      <c r="D1285" t="s">
        <v>33</v>
      </c>
      <c r="E1285">
        <v>6</v>
      </c>
      <c r="F1285">
        <v>3</v>
      </c>
      <c r="G1285">
        <v>0</v>
      </c>
      <c r="H1285">
        <v>10</v>
      </c>
      <c r="I1285">
        <v>1</v>
      </c>
      <c r="J1285" s="4">
        <v>3746981.41</v>
      </c>
      <c r="K1285" s="4">
        <v>3746981.41</v>
      </c>
      <c r="L1285" s="4">
        <v>3722701.46</v>
      </c>
      <c r="M1285" s="4">
        <v>3704766.41</v>
      </c>
      <c r="N1285" t="b">
        <v>0</v>
      </c>
      <c r="O1285" t="s">
        <v>16</v>
      </c>
      <c r="P1285" t="s">
        <v>17</v>
      </c>
    </row>
    <row r="1286" spans="1:16" x14ac:dyDescent="0.2">
      <c r="A1286">
        <v>2017</v>
      </c>
      <c r="B1286">
        <v>1691</v>
      </c>
      <c r="C1286">
        <v>2417</v>
      </c>
      <c r="D1286" t="s">
        <v>36</v>
      </c>
      <c r="E1286">
        <v>6</v>
      </c>
      <c r="F1286">
        <v>1</v>
      </c>
      <c r="G1286">
        <v>0</v>
      </c>
      <c r="H1286">
        <v>10</v>
      </c>
      <c r="I1286">
        <v>1</v>
      </c>
      <c r="J1286" s="4">
        <v>11017559.59368784</v>
      </c>
      <c r="K1286" s="4">
        <v>11289036</v>
      </c>
      <c r="L1286" s="4">
        <v>10476443.92</v>
      </c>
      <c r="M1286" s="4">
        <v>10476443.92</v>
      </c>
      <c r="N1286" t="b">
        <v>0</v>
      </c>
      <c r="O1286" t="s">
        <v>16</v>
      </c>
      <c r="P1286" t="s">
        <v>18</v>
      </c>
    </row>
    <row r="1287" spans="1:16" x14ac:dyDescent="0.2">
      <c r="A1287">
        <v>2017</v>
      </c>
      <c r="B1287">
        <v>1691</v>
      </c>
      <c r="C1287">
        <v>2417</v>
      </c>
      <c r="D1287" t="s">
        <v>36</v>
      </c>
      <c r="E1287">
        <v>6</v>
      </c>
      <c r="F1287">
        <v>3</v>
      </c>
      <c r="G1287">
        <v>0</v>
      </c>
      <c r="H1287">
        <v>10</v>
      </c>
      <c r="I1287">
        <v>7</v>
      </c>
      <c r="J1287" s="4">
        <v>692389.9692624025</v>
      </c>
      <c r="K1287" s="4">
        <v>694030</v>
      </c>
      <c r="L1287" s="4">
        <v>638049.94000000006</v>
      </c>
      <c r="M1287" s="4">
        <v>638049.93999999994</v>
      </c>
      <c r="N1287" t="b">
        <v>0</v>
      </c>
      <c r="O1287" t="s">
        <v>16</v>
      </c>
      <c r="P1287" t="s">
        <v>19</v>
      </c>
    </row>
    <row r="1288" spans="1:16" x14ac:dyDescent="0.2">
      <c r="A1288">
        <v>2017</v>
      </c>
      <c r="B1288">
        <v>1691</v>
      </c>
      <c r="C1288">
        <v>4052</v>
      </c>
      <c r="D1288" t="s">
        <v>412</v>
      </c>
      <c r="E1288">
        <v>6</v>
      </c>
      <c r="F1288">
        <v>3</v>
      </c>
      <c r="G1288">
        <v>0</v>
      </c>
      <c r="H1288">
        <v>10</v>
      </c>
      <c r="I1288">
        <v>1</v>
      </c>
      <c r="J1288" s="4">
        <v>2608552.5299999998</v>
      </c>
      <c r="K1288" s="4">
        <v>2608552.5299999998</v>
      </c>
      <c r="L1288" s="4">
        <v>2608552.5299999998</v>
      </c>
      <c r="M1288" s="4">
        <v>1588552.53</v>
      </c>
      <c r="N1288" t="b">
        <v>0</v>
      </c>
      <c r="O1288" t="s">
        <v>16</v>
      </c>
      <c r="P1288" t="s">
        <v>17</v>
      </c>
    </row>
    <row r="1289" spans="1:16" x14ac:dyDescent="0.2">
      <c r="A1289">
        <v>2017</v>
      </c>
      <c r="B1289">
        <v>1691</v>
      </c>
      <c r="C1289">
        <v>4117</v>
      </c>
      <c r="D1289" t="s">
        <v>16</v>
      </c>
      <c r="E1289">
        <v>6</v>
      </c>
      <c r="F1289">
        <v>3</v>
      </c>
      <c r="G1289">
        <v>0</v>
      </c>
      <c r="H1289">
        <v>10</v>
      </c>
      <c r="I1289">
        <v>8</v>
      </c>
      <c r="J1289" s="4">
        <v>1000</v>
      </c>
      <c r="K1289" s="4">
        <v>1000</v>
      </c>
      <c r="L1289" s="4">
        <v>0</v>
      </c>
      <c r="M1289" s="4">
        <v>0</v>
      </c>
      <c r="N1289" t="b">
        <v>0</v>
      </c>
      <c r="O1289" t="s">
        <v>16</v>
      </c>
      <c r="P1289" t="s">
        <v>17</v>
      </c>
    </row>
    <row r="1290" spans="1:16" x14ac:dyDescent="0.2">
      <c r="A1290">
        <v>2017</v>
      </c>
      <c r="B1290">
        <v>1691</v>
      </c>
      <c r="C1290">
        <v>4579</v>
      </c>
      <c r="D1290" t="s">
        <v>413</v>
      </c>
      <c r="E1290">
        <v>6</v>
      </c>
      <c r="F1290">
        <v>1</v>
      </c>
      <c r="G1290">
        <v>0</v>
      </c>
      <c r="H1290">
        <v>10</v>
      </c>
      <c r="I1290">
        <v>1</v>
      </c>
      <c r="J1290" s="4">
        <v>1606803.569987</v>
      </c>
      <c r="K1290" s="4">
        <v>2300495</v>
      </c>
      <c r="L1290" s="4">
        <v>1459173.25</v>
      </c>
      <c r="M1290" s="4">
        <v>1459173.25</v>
      </c>
      <c r="N1290" t="b">
        <v>0</v>
      </c>
      <c r="O1290" t="s">
        <v>16</v>
      </c>
      <c r="P1290" t="s">
        <v>18</v>
      </c>
    </row>
    <row r="1291" spans="1:16" x14ac:dyDescent="0.2">
      <c r="A1291">
        <v>2017</v>
      </c>
      <c r="B1291">
        <v>1691</v>
      </c>
      <c r="C1291">
        <v>4579</v>
      </c>
      <c r="D1291" t="s">
        <v>413</v>
      </c>
      <c r="E1291">
        <v>6</v>
      </c>
      <c r="F1291">
        <v>3</v>
      </c>
      <c r="G1291">
        <v>0</v>
      </c>
      <c r="H1291">
        <v>10</v>
      </c>
      <c r="I1291">
        <v>1</v>
      </c>
      <c r="J1291" s="4">
        <v>16742229</v>
      </c>
      <c r="K1291" s="4">
        <v>16742229</v>
      </c>
      <c r="L1291" s="4">
        <v>16696070.279999999</v>
      </c>
      <c r="M1291" s="4">
        <v>16678516.16</v>
      </c>
      <c r="N1291" t="b">
        <v>0</v>
      </c>
      <c r="O1291" t="s">
        <v>16</v>
      </c>
      <c r="P1291" t="s">
        <v>17</v>
      </c>
    </row>
    <row r="1292" spans="1:16" x14ac:dyDescent="0.2">
      <c r="A1292">
        <v>2017</v>
      </c>
      <c r="B1292">
        <v>1691</v>
      </c>
      <c r="C1292">
        <v>4579</v>
      </c>
      <c r="D1292" t="s">
        <v>413</v>
      </c>
      <c r="E1292">
        <v>6</v>
      </c>
      <c r="F1292">
        <v>3</v>
      </c>
      <c r="G1292">
        <v>0</v>
      </c>
      <c r="H1292">
        <v>10</v>
      </c>
      <c r="I1292">
        <v>4</v>
      </c>
      <c r="J1292" s="4">
        <v>300000</v>
      </c>
      <c r="K1292" s="4">
        <v>300000</v>
      </c>
      <c r="L1292" s="4">
        <v>0</v>
      </c>
      <c r="M1292" s="4">
        <v>0</v>
      </c>
      <c r="N1292" t="b">
        <v>0</v>
      </c>
      <c r="O1292" t="s">
        <v>16</v>
      </c>
      <c r="P1292" t="s">
        <v>17</v>
      </c>
    </row>
    <row r="1293" spans="1:16" x14ac:dyDescent="0.2">
      <c r="A1293">
        <v>2017</v>
      </c>
      <c r="B1293">
        <v>1691</v>
      </c>
      <c r="C1293">
        <v>4579</v>
      </c>
      <c r="D1293" t="s">
        <v>413</v>
      </c>
      <c r="E1293">
        <v>6</v>
      </c>
      <c r="F1293">
        <v>3</v>
      </c>
      <c r="G1293">
        <v>0</v>
      </c>
      <c r="H1293">
        <v>10</v>
      </c>
      <c r="I1293">
        <v>7</v>
      </c>
      <c r="J1293" s="4">
        <v>92658.903837774997</v>
      </c>
      <c r="K1293" s="4">
        <v>97228</v>
      </c>
      <c r="L1293" s="4">
        <v>83265.61</v>
      </c>
      <c r="M1293" s="4">
        <v>83265.61</v>
      </c>
      <c r="N1293" t="b">
        <v>0</v>
      </c>
      <c r="O1293" t="s">
        <v>16</v>
      </c>
      <c r="P1293" t="s">
        <v>19</v>
      </c>
    </row>
    <row r="1294" spans="1:16" x14ac:dyDescent="0.2">
      <c r="A1294">
        <v>2017</v>
      </c>
      <c r="B1294">
        <v>1691</v>
      </c>
      <c r="C1294">
        <v>4579</v>
      </c>
      <c r="D1294" t="s">
        <v>413</v>
      </c>
      <c r="E1294">
        <v>6</v>
      </c>
      <c r="F1294">
        <v>4</v>
      </c>
      <c r="G1294">
        <v>0</v>
      </c>
      <c r="H1294">
        <v>10</v>
      </c>
      <c r="I1294">
        <v>1</v>
      </c>
      <c r="J1294" s="4">
        <v>9000</v>
      </c>
      <c r="K1294" s="4">
        <v>9000</v>
      </c>
      <c r="L1294" s="4">
        <v>9000</v>
      </c>
      <c r="M1294" s="4">
        <v>6600</v>
      </c>
      <c r="N1294" t="b">
        <v>0</v>
      </c>
      <c r="O1294" t="s">
        <v>16</v>
      </c>
      <c r="P1294" t="s">
        <v>17</v>
      </c>
    </row>
    <row r="1295" spans="1:16" x14ac:dyDescent="0.2">
      <c r="A1295">
        <v>2017</v>
      </c>
      <c r="B1295">
        <v>1691</v>
      </c>
      <c r="C1295">
        <v>4581</v>
      </c>
      <c r="D1295" t="s">
        <v>414</v>
      </c>
      <c r="E1295">
        <v>10</v>
      </c>
      <c r="F1295">
        <v>3</v>
      </c>
      <c r="G1295">
        <v>0</v>
      </c>
      <c r="H1295">
        <v>10</v>
      </c>
      <c r="I1295">
        <v>1</v>
      </c>
      <c r="J1295" s="4">
        <v>811472</v>
      </c>
      <c r="K1295" s="4">
        <v>811472</v>
      </c>
      <c r="L1295" s="4">
        <v>742819.57</v>
      </c>
      <c r="M1295" s="4">
        <v>712850.84000000008</v>
      </c>
      <c r="N1295" t="b">
        <v>0</v>
      </c>
      <c r="O1295" t="s">
        <v>200</v>
      </c>
      <c r="P1295" t="s">
        <v>17</v>
      </c>
    </row>
    <row r="1296" spans="1:16" x14ac:dyDescent="0.2">
      <c r="A1296">
        <v>2017</v>
      </c>
      <c r="B1296">
        <v>1691</v>
      </c>
      <c r="C1296">
        <v>4581</v>
      </c>
      <c r="D1296" t="s">
        <v>414</v>
      </c>
      <c r="E1296">
        <v>10</v>
      </c>
      <c r="F1296">
        <v>4</v>
      </c>
      <c r="G1296">
        <v>0</v>
      </c>
      <c r="H1296">
        <v>10</v>
      </c>
      <c r="I1296">
        <v>1</v>
      </c>
      <c r="J1296" s="4">
        <v>120000</v>
      </c>
      <c r="K1296" s="4">
        <v>120000</v>
      </c>
      <c r="L1296" s="4">
        <v>0</v>
      </c>
      <c r="M1296" s="4">
        <v>0</v>
      </c>
      <c r="N1296" t="b">
        <v>0</v>
      </c>
      <c r="O1296" t="s">
        <v>200</v>
      </c>
      <c r="P1296" t="s">
        <v>17</v>
      </c>
    </row>
    <row r="1297" spans="1:16" x14ac:dyDescent="0.2">
      <c r="A1297">
        <v>2017</v>
      </c>
      <c r="B1297">
        <v>1691</v>
      </c>
      <c r="C1297">
        <v>4582</v>
      </c>
      <c r="D1297" t="s">
        <v>415</v>
      </c>
      <c r="E1297">
        <v>6</v>
      </c>
      <c r="F1297">
        <v>3</v>
      </c>
      <c r="G1297">
        <v>0</v>
      </c>
      <c r="H1297">
        <v>10</v>
      </c>
      <c r="I1297">
        <v>1</v>
      </c>
      <c r="J1297" s="4">
        <v>1920216.3</v>
      </c>
      <c r="K1297" s="4">
        <v>1920216.3</v>
      </c>
      <c r="L1297" s="4">
        <v>1920216.3</v>
      </c>
      <c r="M1297" s="4">
        <v>576216.30000000005</v>
      </c>
      <c r="N1297" t="b">
        <v>0</v>
      </c>
      <c r="O1297" t="s">
        <v>16</v>
      </c>
      <c r="P1297" t="s">
        <v>17</v>
      </c>
    </row>
    <row r="1298" spans="1:16" x14ac:dyDescent="0.2">
      <c r="A1298">
        <v>2017</v>
      </c>
      <c r="B1298">
        <v>1691</v>
      </c>
      <c r="C1298">
        <v>4583</v>
      </c>
      <c r="D1298" t="s">
        <v>416</v>
      </c>
      <c r="E1298">
        <v>6</v>
      </c>
      <c r="F1298">
        <v>1</v>
      </c>
      <c r="G1298">
        <v>0</v>
      </c>
      <c r="H1298">
        <v>27</v>
      </c>
      <c r="I1298">
        <v>1</v>
      </c>
      <c r="J1298" s="4">
        <v>12708954.040547719</v>
      </c>
      <c r="K1298" s="4">
        <v>14143235</v>
      </c>
      <c r="L1298" s="4">
        <v>11682043.800000001</v>
      </c>
      <c r="M1298" s="4">
        <v>11682043.800000001</v>
      </c>
      <c r="N1298" t="b">
        <v>0</v>
      </c>
      <c r="O1298" t="s">
        <v>16</v>
      </c>
      <c r="P1298" t="s">
        <v>18</v>
      </c>
    </row>
    <row r="1299" spans="1:16" x14ac:dyDescent="0.2">
      <c r="A1299">
        <v>2017</v>
      </c>
      <c r="B1299">
        <v>1691</v>
      </c>
      <c r="C1299">
        <v>4583</v>
      </c>
      <c r="D1299" t="s">
        <v>416</v>
      </c>
      <c r="E1299">
        <v>6</v>
      </c>
      <c r="F1299">
        <v>3</v>
      </c>
      <c r="G1299">
        <v>0</v>
      </c>
      <c r="H1299">
        <v>10</v>
      </c>
      <c r="I1299">
        <v>1</v>
      </c>
      <c r="J1299" s="4">
        <v>23813925.760000002</v>
      </c>
      <c r="K1299" s="4">
        <v>23813925.760000002</v>
      </c>
      <c r="L1299" s="4">
        <v>23809728.420000002</v>
      </c>
      <c r="M1299" s="4">
        <v>13099728.42</v>
      </c>
      <c r="N1299" t="b">
        <v>0</v>
      </c>
      <c r="O1299" t="s">
        <v>16</v>
      </c>
      <c r="P1299" t="s">
        <v>17</v>
      </c>
    </row>
    <row r="1300" spans="1:16" x14ac:dyDescent="0.2">
      <c r="A1300">
        <v>2017</v>
      </c>
      <c r="B1300">
        <v>1691</v>
      </c>
      <c r="C1300">
        <v>4583</v>
      </c>
      <c r="D1300" t="s">
        <v>416</v>
      </c>
      <c r="E1300">
        <v>6</v>
      </c>
      <c r="F1300">
        <v>3</v>
      </c>
      <c r="G1300">
        <v>0</v>
      </c>
      <c r="H1300">
        <v>10</v>
      </c>
      <c r="I1300">
        <v>7</v>
      </c>
      <c r="J1300" s="4">
        <v>304337.31984085753</v>
      </c>
      <c r="K1300" s="4">
        <v>309537</v>
      </c>
      <c r="L1300" s="4">
        <v>283101.81</v>
      </c>
      <c r="M1300" s="4">
        <v>283101.81</v>
      </c>
      <c r="N1300" t="b">
        <v>0</v>
      </c>
      <c r="O1300" t="s">
        <v>16</v>
      </c>
      <c r="P1300" t="s">
        <v>19</v>
      </c>
    </row>
    <row r="1301" spans="1:16" x14ac:dyDescent="0.2">
      <c r="A1301">
        <v>2017</v>
      </c>
      <c r="B1301">
        <v>1691</v>
      </c>
      <c r="C1301">
        <v>4583</v>
      </c>
      <c r="D1301" t="s">
        <v>416</v>
      </c>
      <c r="E1301">
        <v>6</v>
      </c>
      <c r="F1301">
        <v>3</v>
      </c>
      <c r="G1301">
        <v>0</v>
      </c>
      <c r="H1301">
        <v>27</v>
      </c>
      <c r="I1301">
        <v>7</v>
      </c>
      <c r="J1301" s="4">
        <v>0</v>
      </c>
      <c r="K1301" s="4">
        <v>160000</v>
      </c>
      <c r="L1301" s="4">
        <v>0</v>
      </c>
      <c r="M1301" s="4">
        <v>0</v>
      </c>
      <c r="N1301" t="b">
        <v>0</v>
      </c>
      <c r="O1301" t="s">
        <v>16</v>
      </c>
      <c r="P1301" t="s">
        <v>19</v>
      </c>
    </row>
    <row r="1302" spans="1:16" x14ac:dyDescent="0.2">
      <c r="A1302">
        <v>2017</v>
      </c>
      <c r="B1302">
        <v>1691</v>
      </c>
      <c r="C1302">
        <v>4595</v>
      </c>
      <c r="D1302" t="s">
        <v>417</v>
      </c>
      <c r="E1302">
        <v>6</v>
      </c>
      <c r="F1302">
        <v>1</v>
      </c>
      <c r="G1302">
        <v>0</v>
      </c>
      <c r="H1302">
        <v>10</v>
      </c>
      <c r="I1302">
        <v>1</v>
      </c>
      <c r="J1302" s="4">
        <v>98889803.220000014</v>
      </c>
      <c r="K1302" s="4">
        <v>106958160.31999999</v>
      </c>
      <c r="L1302" s="4">
        <v>98859461.140000001</v>
      </c>
      <c r="M1302" s="4">
        <v>98859461.140000001</v>
      </c>
      <c r="N1302" t="b">
        <v>0</v>
      </c>
      <c r="O1302" t="s">
        <v>16</v>
      </c>
      <c r="P1302" t="s">
        <v>18</v>
      </c>
    </row>
    <row r="1303" spans="1:16" x14ac:dyDescent="0.2">
      <c r="A1303">
        <v>2017</v>
      </c>
      <c r="B1303">
        <v>1691</v>
      </c>
      <c r="C1303">
        <v>4595</v>
      </c>
      <c r="D1303" t="s">
        <v>417</v>
      </c>
      <c r="E1303">
        <v>6</v>
      </c>
      <c r="F1303">
        <v>1</v>
      </c>
      <c r="G1303">
        <v>0</v>
      </c>
      <c r="H1303">
        <v>27</v>
      </c>
      <c r="I1303">
        <v>1</v>
      </c>
      <c r="J1303" s="4">
        <v>79897167.233159393</v>
      </c>
      <c r="K1303" s="4">
        <v>81925272</v>
      </c>
      <c r="L1303" s="4">
        <v>65146726.799999997</v>
      </c>
      <c r="M1303" s="4">
        <v>65146726.799999997</v>
      </c>
      <c r="N1303" t="b">
        <v>0</v>
      </c>
      <c r="O1303" t="s">
        <v>16</v>
      </c>
      <c r="P1303" t="s">
        <v>18</v>
      </c>
    </row>
    <row r="1304" spans="1:16" x14ac:dyDescent="0.2">
      <c r="A1304">
        <v>2017</v>
      </c>
      <c r="B1304">
        <v>1691</v>
      </c>
      <c r="C1304">
        <v>4595</v>
      </c>
      <c r="D1304" t="s">
        <v>417</v>
      </c>
      <c r="E1304">
        <v>6</v>
      </c>
      <c r="F1304">
        <v>3</v>
      </c>
      <c r="G1304">
        <v>0</v>
      </c>
      <c r="H1304">
        <v>10</v>
      </c>
      <c r="I1304">
        <v>1</v>
      </c>
      <c r="J1304" s="4">
        <v>39032280.710000001</v>
      </c>
      <c r="K1304" s="4">
        <v>39032280.710000001</v>
      </c>
      <c r="L1304" s="4">
        <v>38800250.170000002</v>
      </c>
      <c r="M1304" s="4">
        <v>35553403.329999998</v>
      </c>
      <c r="N1304" t="b">
        <v>0</v>
      </c>
      <c r="O1304" t="s">
        <v>16</v>
      </c>
      <c r="P1304" t="s">
        <v>17</v>
      </c>
    </row>
    <row r="1305" spans="1:16" x14ac:dyDescent="0.2">
      <c r="A1305">
        <v>2017</v>
      </c>
      <c r="B1305">
        <v>1691</v>
      </c>
      <c r="C1305">
        <v>4595</v>
      </c>
      <c r="D1305" t="s">
        <v>417</v>
      </c>
      <c r="E1305">
        <v>6</v>
      </c>
      <c r="F1305">
        <v>3</v>
      </c>
      <c r="G1305">
        <v>0</v>
      </c>
      <c r="H1305">
        <v>10</v>
      </c>
      <c r="I1305">
        <v>7</v>
      </c>
      <c r="J1305" s="4">
        <v>4706551.1634341739</v>
      </c>
      <c r="K1305" s="4">
        <v>4763690</v>
      </c>
      <c r="L1305" s="4">
        <v>4491919.9800000004</v>
      </c>
      <c r="M1305" s="4">
        <v>4491919.9800000004</v>
      </c>
      <c r="N1305" t="b">
        <v>0</v>
      </c>
      <c r="O1305" t="s">
        <v>16</v>
      </c>
      <c r="P1305" t="s">
        <v>19</v>
      </c>
    </row>
    <row r="1306" spans="1:16" x14ac:dyDescent="0.2">
      <c r="A1306">
        <v>2017</v>
      </c>
      <c r="B1306">
        <v>1691</v>
      </c>
      <c r="C1306">
        <v>4599</v>
      </c>
      <c r="D1306" t="s">
        <v>418</v>
      </c>
      <c r="E1306">
        <v>6</v>
      </c>
      <c r="F1306">
        <v>3</v>
      </c>
      <c r="G1306">
        <v>1</v>
      </c>
      <c r="H1306">
        <v>10</v>
      </c>
      <c r="I1306">
        <v>1</v>
      </c>
      <c r="J1306" s="4">
        <v>0</v>
      </c>
      <c r="K1306" s="4">
        <v>0</v>
      </c>
      <c r="L1306" s="4">
        <v>0</v>
      </c>
      <c r="M1306" s="4">
        <v>0</v>
      </c>
      <c r="N1306" t="b">
        <v>0</v>
      </c>
      <c r="O1306" t="s">
        <v>16</v>
      </c>
      <c r="P1306" t="s">
        <v>17</v>
      </c>
    </row>
    <row r="1307" spans="1:16" x14ac:dyDescent="0.2">
      <c r="A1307">
        <v>2017</v>
      </c>
      <c r="B1307">
        <v>1691</v>
      </c>
      <c r="C1307">
        <v>4599</v>
      </c>
      <c r="D1307" t="s">
        <v>418</v>
      </c>
      <c r="E1307">
        <v>10</v>
      </c>
      <c r="F1307">
        <v>3</v>
      </c>
      <c r="G1307">
        <v>1</v>
      </c>
      <c r="H1307">
        <v>10</v>
      </c>
      <c r="I1307">
        <v>1</v>
      </c>
      <c r="J1307" s="4">
        <v>7667824.9400000004</v>
      </c>
      <c r="K1307" s="4">
        <v>7667824.9400000004</v>
      </c>
      <c r="L1307" s="4">
        <v>7667824.9400000004</v>
      </c>
      <c r="M1307" s="4">
        <v>6934440.2800000003</v>
      </c>
      <c r="N1307" t="b">
        <v>0</v>
      </c>
      <c r="O1307" t="s">
        <v>200</v>
      </c>
      <c r="P1307" t="s">
        <v>17</v>
      </c>
    </row>
    <row r="1308" spans="1:16" x14ac:dyDescent="0.2">
      <c r="A1308">
        <v>2017</v>
      </c>
      <c r="B1308">
        <v>1691</v>
      </c>
      <c r="C1308">
        <v>4599</v>
      </c>
      <c r="D1308" t="s">
        <v>418</v>
      </c>
      <c r="E1308">
        <v>10</v>
      </c>
      <c r="F1308">
        <v>3</v>
      </c>
      <c r="G1308">
        <v>1</v>
      </c>
      <c r="H1308">
        <v>10</v>
      </c>
      <c r="I1308">
        <v>8</v>
      </c>
      <c r="J1308" s="4">
        <v>1050890.67</v>
      </c>
      <c r="K1308" s="4">
        <v>1050890.67</v>
      </c>
      <c r="L1308" s="4">
        <v>55000</v>
      </c>
      <c r="M1308" s="4">
        <v>0</v>
      </c>
      <c r="N1308" t="b">
        <v>0</v>
      </c>
      <c r="O1308" t="s">
        <v>200</v>
      </c>
      <c r="P1308" t="s">
        <v>17</v>
      </c>
    </row>
    <row r="1309" spans="1:16" x14ac:dyDescent="0.2">
      <c r="A1309">
        <v>2017</v>
      </c>
      <c r="B1309">
        <v>1691</v>
      </c>
      <c r="C1309">
        <v>4599</v>
      </c>
      <c r="D1309" t="s">
        <v>418</v>
      </c>
      <c r="E1309">
        <v>10</v>
      </c>
      <c r="F1309">
        <v>4</v>
      </c>
      <c r="G1309">
        <v>1</v>
      </c>
      <c r="H1309">
        <v>10</v>
      </c>
      <c r="I1309">
        <v>8</v>
      </c>
      <c r="J1309" s="4">
        <v>332009.33</v>
      </c>
      <c r="K1309" s="4">
        <v>332009.33</v>
      </c>
      <c r="L1309" s="4">
        <v>139109.32999999999</v>
      </c>
      <c r="M1309" s="4">
        <v>0</v>
      </c>
      <c r="N1309" t="b">
        <v>0</v>
      </c>
      <c r="O1309" t="s">
        <v>200</v>
      </c>
      <c r="P1309" t="s">
        <v>17</v>
      </c>
    </row>
    <row r="1310" spans="1:16" x14ac:dyDescent="0.2">
      <c r="A1310">
        <v>2017</v>
      </c>
      <c r="B1310">
        <v>1691</v>
      </c>
      <c r="C1310">
        <v>4602</v>
      </c>
      <c r="D1310" t="s">
        <v>419</v>
      </c>
      <c r="E1310">
        <v>6</v>
      </c>
      <c r="F1310">
        <v>1</v>
      </c>
      <c r="G1310">
        <v>0</v>
      </c>
      <c r="H1310">
        <v>10</v>
      </c>
      <c r="I1310">
        <v>1</v>
      </c>
      <c r="J1310" s="4">
        <v>1658997.301102598</v>
      </c>
      <c r="K1310" s="4">
        <v>2490342</v>
      </c>
      <c r="L1310" s="4">
        <v>1519189.81</v>
      </c>
      <c r="M1310" s="4">
        <v>1519189.81</v>
      </c>
      <c r="N1310" t="b">
        <v>0</v>
      </c>
      <c r="O1310" t="s">
        <v>16</v>
      </c>
      <c r="P1310" t="s">
        <v>18</v>
      </c>
    </row>
    <row r="1311" spans="1:16" x14ac:dyDescent="0.2">
      <c r="A1311">
        <v>2017</v>
      </c>
      <c r="B1311">
        <v>1691</v>
      </c>
      <c r="C1311">
        <v>4602</v>
      </c>
      <c r="D1311" t="s">
        <v>419</v>
      </c>
      <c r="E1311">
        <v>6</v>
      </c>
      <c r="F1311">
        <v>3</v>
      </c>
      <c r="G1311">
        <v>0</v>
      </c>
      <c r="H1311">
        <v>10</v>
      </c>
      <c r="I1311">
        <v>1</v>
      </c>
      <c r="J1311" s="4">
        <v>1025755</v>
      </c>
      <c r="K1311" s="4">
        <v>1025755</v>
      </c>
      <c r="L1311" s="4">
        <v>1015138.58</v>
      </c>
      <c r="M1311" s="4">
        <v>1015118.58</v>
      </c>
      <c r="N1311" t="b">
        <v>0</v>
      </c>
      <c r="O1311" t="s">
        <v>16</v>
      </c>
      <c r="P1311" t="s">
        <v>17</v>
      </c>
    </row>
    <row r="1312" spans="1:16" x14ac:dyDescent="0.2">
      <c r="A1312">
        <v>2017</v>
      </c>
      <c r="B1312">
        <v>1691</v>
      </c>
      <c r="C1312">
        <v>4602</v>
      </c>
      <c r="D1312" t="s">
        <v>419</v>
      </c>
      <c r="E1312">
        <v>6</v>
      </c>
      <c r="F1312">
        <v>3</v>
      </c>
      <c r="G1312">
        <v>0</v>
      </c>
      <c r="H1312">
        <v>10</v>
      </c>
      <c r="I1312">
        <v>7</v>
      </c>
      <c r="J1312" s="4">
        <v>104722.38992849999</v>
      </c>
      <c r="K1312" s="4">
        <v>110069</v>
      </c>
      <c r="L1312" s="4">
        <v>97801.919999999998</v>
      </c>
      <c r="M1312" s="4">
        <v>97801.919999999998</v>
      </c>
      <c r="N1312" t="b">
        <v>0</v>
      </c>
      <c r="O1312" t="s">
        <v>16</v>
      </c>
      <c r="P1312" t="s">
        <v>19</v>
      </c>
    </row>
    <row r="1313" spans="1:16" x14ac:dyDescent="0.2">
      <c r="A1313">
        <v>2017</v>
      </c>
      <c r="B1313">
        <v>1691</v>
      </c>
      <c r="C1313">
        <v>4602</v>
      </c>
      <c r="D1313" t="s">
        <v>419</v>
      </c>
      <c r="E1313">
        <v>6</v>
      </c>
      <c r="F1313">
        <v>3</v>
      </c>
      <c r="G1313">
        <v>0</v>
      </c>
      <c r="H1313">
        <v>10</v>
      </c>
      <c r="I1313">
        <v>8</v>
      </c>
      <c r="J1313" s="4">
        <v>40000</v>
      </c>
      <c r="K1313" s="4">
        <v>40000</v>
      </c>
      <c r="L1313" s="4">
        <v>0</v>
      </c>
      <c r="M1313" s="4">
        <v>0</v>
      </c>
      <c r="N1313" t="b">
        <v>0</v>
      </c>
      <c r="O1313" t="s">
        <v>16</v>
      </c>
      <c r="P1313" t="s">
        <v>17</v>
      </c>
    </row>
    <row r="1314" spans="1:16" x14ac:dyDescent="0.2">
      <c r="A1314">
        <v>2017</v>
      </c>
      <c r="B1314">
        <v>1691</v>
      </c>
      <c r="C1314">
        <v>4602</v>
      </c>
      <c r="D1314" t="s">
        <v>419</v>
      </c>
      <c r="E1314">
        <v>6</v>
      </c>
      <c r="F1314">
        <v>4</v>
      </c>
      <c r="G1314">
        <v>0</v>
      </c>
      <c r="H1314">
        <v>10</v>
      </c>
      <c r="I1314">
        <v>3</v>
      </c>
      <c r="J1314" s="4">
        <v>302714.76</v>
      </c>
      <c r="K1314" s="4">
        <v>302714.76</v>
      </c>
      <c r="L1314" s="4">
        <v>302714.76</v>
      </c>
      <c r="M1314" s="4">
        <v>274844.76</v>
      </c>
      <c r="N1314" t="b">
        <v>0</v>
      </c>
      <c r="O1314" t="s">
        <v>16</v>
      </c>
      <c r="P1314" t="s">
        <v>17</v>
      </c>
    </row>
    <row r="1315" spans="1:16" x14ac:dyDescent="0.2">
      <c r="A1315">
        <v>2017</v>
      </c>
      <c r="B1315">
        <v>1691</v>
      </c>
      <c r="C1315">
        <v>4602</v>
      </c>
      <c r="D1315" t="s">
        <v>419</v>
      </c>
      <c r="E1315">
        <v>6</v>
      </c>
      <c r="F1315">
        <v>4</v>
      </c>
      <c r="G1315">
        <v>0</v>
      </c>
      <c r="H1315">
        <v>10</v>
      </c>
      <c r="I1315">
        <v>8</v>
      </c>
      <c r="J1315" s="4">
        <v>338200</v>
      </c>
      <c r="K1315" s="4">
        <v>338200</v>
      </c>
      <c r="L1315" s="4">
        <v>70000</v>
      </c>
      <c r="M1315" s="4">
        <v>0</v>
      </c>
      <c r="N1315" t="b">
        <v>0</v>
      </c>
      <c r="O1315" t="s">
        <v>16</v>
      </c>
      <c r="P1315" t="s">
        <v>17</v>
      </c>
    </row>
    <row r="1316" spans="1:16" x14ac:dyDescent="0.2">
      <c r="A1316">
        <v>2017</v>
      </c>
      <c r="B1316">
        <v>1691</v>
      </c>
      <c r="C1316">
        <v>4602</v>
      </c>
      <c r="D1316" t="s">
        <v>419</v>
      </c>
      <c r="E1316">
        <v>6</v>
      </c>
      <c r="F1316">
        <v>4</v>
      </c>
      <c r="G1316">
        <v>0</v>
      </c>
      <c r="H1316">
        <v>24</v>
      </c>
      <c r="I1316">
        <v>1</v>
      </c>
      <c r="J1316" s="4">
        <v>3498588.76</v>
      </c>
      <c r="K1316" s="4">
        <v>3498588.76</v>
      </c>
      <c r="L1316" s="4">
        <v>2498588.7599999998</v>
      </c>
      <c r="M1316" s="4">
        <v>2490450.75</v>
      </c>
      <c r="N1316" t="b">
        <v>0</v>
      </c>
      <c r="O1316" t="s">
        <v>16</v>
      </c>
      <c r="P1316" t="s">
        <v>17</v>
      </c>
    </row>
    <row r="1317" spans="1:16" x14ac:dyDescent="0.2">
      <c r="A1317">
        <v>2017</v>
      </c>
      <c r="B1317">
        <v>1691</v>
      </c>
      <c r="C1317">
        <v>4605</v>
      </c>
      <c r="D1317" t="s">
        <v>420</v>
      </c>
      <c r="E1317">
        <v>6</v>
      </c>
      <c r="F1317">
        <v>3</v>
      </c>
      <c r="G1317">
        <v>0</v>
      </c>
      <c r="H1317">
        <v>10</v>
      </c>
      <c r="I1317">
        <v>1</v>
      </c>
      <c r="J1317" s="4">
        <v>368614</v>
      </c>
      <c r="K1317" s="4">
        <v>368614</v>
      </c>
      <c r="L1317" s="4">
        <v>365233.79</v>
      </c>
      <c r="M1317" s="4">
        <v>365233.79</v>
      </c>
      <c r="N1317" t="b">
        <v>0</v>
      </c>
      <c r="O1317" t="s">
        <v>16</v>
      </c>
      <c r="P1317" t="s">
        <v>17</v>
      </c>
    </row>
    <row r="1318" spans="1:16" x14ac:dyDescent="0.2">
      <c r="A1318">
        <v>2017</v>
      </c>
      <c r="B1318">
        <v>1691</v>
      </c>
      <c r="C1318">
        <v>4606</v>
      </c>
      <c r="D1318" t="s">
        <v>421</v>
      </c>
      <c r="E1318">
        <v>6</v>
      </c>
      <c r="F1318">
        <v>3</v>
      </c>
      <c r="G1318">
        <v>0</v>
      </c>
      <c r="H1318">
        <v>10</v>
      </c>
      <c r="I1318">
        <v>1</v>
      </c>
      <c r="J1318" s="4">
        <v>100000</v>
      </c>
      <c r="K1318" s="4">
        <v>100000</v>
      </c>
      <c r="L1318" s="4">
        <v>100000</v>
      </c>
      <c r="M1318" s="4">
        <v>0</v>
      </c>
      <c r="N1318" t="b">
        <v>0</v>
      </c>
      <c r="O1318" t="s">
        <v>16</v>
      </c>
      <c r="P1318" t="s">
        <v>17</v>
      </c>
    </row>
    <row r="1319" spans="1:16" x14ac:dyDescent="0.2">
      <c r="A1319">
        <v>2017</v>
      </c>
      <c r="B1319">
        <v>1691</v>
      </c>
      <c r="C1319">
        <v>4606</v>
      </c>
      <c r="D1319" t="s">
        <v>421</v>
      </c>
      <c r="E1319">
        <v>6</v>
      </c>
      <c r="F1319">
        <v>3</v>
      </c>
      <c r="G1319">
        <v>0</v>
      </c>
      <c r="H1319">
        <v>10</v>
      </c>
      <c r="I1319">
        <v>8</v>
      </c>
      <c r="J1319" s="4">
        <v>70000</v>
      </c>
      <c r="K1319" s="4">
        <v>70000</v>
      </c>
      <c r="L1319" s="4">
        <v>0</v>
      </c>
      <c r="M1319" s="4">
        <v>0</v>
      </c>
      <c r="N1319" t="b">
        <v>0</v>
      </c>
      <c r="O1319" t="s">
        <v>16</v>
      </c>
      <c r="P1319" t="s">
        <v>17</v>
      </c>
    </row>
    <row r="1320" spans="1:16" x14ac:dyDescent="0.2">
      <c r="A1320">
        <v>2017</v>
      </c>
      <c r="B1320">
        <v>1691</v>
      </c>
      <c r="C1320">
        <v>4610</v>
      </c>
      <c r="D1320" t="s">
        <v>422</v>
      </c>
      <c r="E1320">
        <v>6</v>
      </c>
      <c r="F1320">
        <v>3</v>
      </c>
      <c r="G1320">
        <v>0</v>
      </c>
      <c r="H1320">
        <v>10</v>
      </c>
      <c r="I1320">
        <v>1</v>
      </c>
      <c r="J1320" s="4">
        <v>74430.7</v>
      </c>
      <c r="K1320" s="4">
        <v>74430.7</v>
      </c>
      <c r="L1320" s="4">
        <v>68172.12000000001</v>
      </c>
      <c r="M1320" s="4">
        <v>68172.12</v>
      </c>
      <c r="N1320" t="b">
        <v>0</v>
      </c>
      <c r="O1320" t="s">
        <v>16</v>
      </c>
      <c r="P1320" t="s">
        <v>17</v>
      </c>
    </row>
    <row r="1321" spans="1:16" x14ac:dyDescent="0.2">
      <c r="A1321">
        <v>2017</v>
      </c>
      <c r="B1321">
        <v>1691</v>
      </c>
      <c r="C1321">
        <v>4615</v>
      </c>
      <c r="D1321" t="s">
        <v>423</v>
      </c>
      <c r="E1321">
        <v>6</v>
      </c>
      <c r="F1321">
        <v>3</v>
      </c>
      <c r="G1321">
        <v>0</v>
      </c>
      <c r="H1321">
        <v>10</v>
      </c>
      <c r="I1321">
        <v>1</v>
      </c>
      <c r="J1321" s="4">
        <v>8736525</v>
      </c>
      <c r="K1321" s="4">
        <v>8736525</v>
      </c>
      <c r="L1321" s="4">
        <v>8682024.0999999996</v>
      </c>
      <c r="M1321" s="4">
        <v>8682024.0999999996</v>
      </c>
      <c r="N1321" t="b">
        <v>0</v>
      </c>
      <c r="O1321" t="s">
        <v>16</v>
      </c>
      <c r="P1321" t="s">
        <v>17</v>
      </c>
    </row>
    <row r="1322" spans="1:16" x14ac:dyDescent="0.2">
      <c r="A1322">
        <v>2017</v>
      </c>
      <c r="B1322">
        <v>1691</v>
      </c>
      <c r="C1322">
        <v>4615</v>
      </c>
      <c r="D1322" t="s">
        <v>423</v>
      </c>
      <c r="E1322">
        <v>6</v>
      </c>
      <c r="F1322">
        <v>3</v>
      </c>
      <c r="G1322">
        <v>0</v>
      </c>
      <c r="H1322">
        <v>10</v>
      </c>
      <c r="I1322">
        <v>3</v>
      </c>
      <c r="J1322" s="4">
        <v>1508.46</v>
      </c>
      <c r="K1322" s="4">
        <v>1508.46</v>
      </c>
      <c r="L1322" s="4">
        <v>0</v>
      </c>
      <c r="M1322" s="4">
        <v>0</v>
      </c>
      <c r="N1322" t="b">
        <v>0</v>
      </c>
      <c r="O1322" t="s">
        <v>16</v>
      </c>
      <c r="P1322" t="s">
        <v>17</v>
      </c>
    </row>
    <row r="1323" spans="1:16" x14ac:dyDescent="0.2">
      <c r="A1323">
        <v>2017</v>
      </c>
      <c r="B1323">
        <v>1691</v>
      </c>
      <c r="C1323">
        <v>4615</v>
      </c>
      <c r="D1323" t="s">
        <v>423</v>
      </c>
      <c r="E1323">
        <v>6</v>
      </c>
      <c r="F1323">
        <v>3</v>
      </c>
      <c r="G1323">
        <v>0</v>
      </c>
      <c r="H1323">
        <v>24</v>
      </c>
      <c r="I1323">
        <v>1</v>
      </c>
      <c r="J1323" s="4">
        <v>382765.57</v>
      </c>
      <c r="K1323" s="4">
        <v>382765.57</v>
      </c>
      <c r="L1323" s="4">
        <v>382765.57</v>
      </c>
      <c r="M1323" s="4">
        <v>382765.57</v>
      </c>
      <c r="N1323" t="b">
        <v>0</v>
      </c>
      <c r="O1323" t="s">
        <v>16</v>
      </c>
      <c r="P1323" t="s">
        <v>17</v>
      </c>
    </row>
    <row r="1324" spans="1:16" x14ac:dyDescent="0.2">
      <c r="A1324">
        <v>2017</v>
      </c>
      <c r="B1324">
        <v>1691</v>
      </c>
      <c r="C1324">
        <v>4618</v>
      </c>
      <c r="D1324" t="s">
        <v>424</v>
      </c>
      <c r="E1324">
        <v>6</v>
      </c>
      <c r="F1324">
        <v>1</v>
      </c>
      <c r="G1324">
        <v>0</v>
      </c>
      <c r="H1324">
        <v>10</v>
      </c>
      <c r="I1324">
        <v>1</v>
      </c>
      <c r="J1324" s="4">
        <v>4726603.4125762498</v>
      </c>
      <c r="K1324" s="4">
        <v>6728139</v>
      </c>
      <c r="L1324" s="4">
        <v>4214769.8600000003</v>
      </c>
      <c r="M1324" s="4">
        <v>4214769.8600000003</v>
      </c>
      <c r="N1324" t="b">
        <v>0</v>
      </c>
      <c r="O1324" t="s">
        <v>16</v>
      </c>
      <c r="P1324" t="s">
        <v>18</v>
      </c>
    </row>
    <row r="1325" spans="1:16" x14ac:dyDescent="0.2">
      <c r="A1325">
        <v>2017</v>
      </c>
      <c r="B1325">
        <v>1691</v>
      </c>
      <c r="C1325">
        <v>4618</v>
      </c>
      <c r="D1325" t="s">
        <v>424</v>
      </c>
      <c r="E1325">
        <v>6</v>
      </c>
      <c r="F1325">
        <v>3</v>
      </c>
      <c r="G1325">
        <v>0</v>
      </c>
      <c r="H1325">
        <v>10</v>
      </c>
      <c r="I1325">
        <v>1</v>
      </c>
      <c r="J1325" s="4">
        <v>31144225</v>
      </c>
      <c r="K1325" s="4">
        <v>31144225</v>
      </c>
      <c r="L1325" s="4">
        <v>31080419.870000001</v>
      </c>
      <c r="M1325" s="4">
        <v>31075762.870000001</v>
      </c>
      <c r="N1325" t="b">
        <v>0</v>
      </c>
      <c r="O1325" t="s">
        <v>16</v>
      </c>
      <c r="P1325" t="s">
        <v>17</v>
      </c>
    </row>
    <row r="1326" spans="1:16" x14ac:dyDescent="0.2">
      <c r="A1326">
        <v>2017</v>
      </c>
      <c r="B1326">
        <v>1691</v>
      </c>
      <c r="C1326">
        <v>4618</v>
      </c>
      <c r="D1326" t="s">
        <v>424</v>
      </c>
      <c r="E1326">
        <v>6</v>
      </c>
      <c r="F1326">
        <v>3</v>
      </c>
      <c r="G1326">
        <v>0</v>
      </c>
      <c r="H1326">
        <v>10</v>
      </c>
      <c r="I1326">
        <v>3</v>
      </c>
      <c r="J1326" s="4">
        <v>247401</v>
      </c>
      <c r="K1326" s="4">
        <v>247401</v>
      </c>
      <c r="L1326" s="4">
        <v>247401</v>
      </c>
      <c r="M1326" s="4">
        <v>0</v>
      </c>
      <c r="N1326" t="b">
        <v>0</v>
      </c>
      <c r="O1326" t="s">
        <v>16</v>
      </c>
      <c r="P1326" t="s">
        <v>17</v>
      </c>
    </row>
    <row r="1327" spans="1:16" x14ac:dyDescent="0.2">
      <c r="A1327">
        <v>2017</v>
      </c>
      <c r="B1327">
        <v>1691</v>
      </c>
      <c r="C1327">
        <v>4618</v>
      </c>
      <c r="D1327" t="s">
        <v>424</v>
      </c>
      <c r="E1327">
        <v>6</v>
      </c>
      <c r="F1327">
        <v>3</v>
      </c>
      <c r="G1327">
        <v>0</v>
      </c>
      <c r="H1327">
        <v>10</v>
      </c>
      <c r="I1327">
        <v>7</v>
      </c>
      <c r="J1327" s="4">
        <v>247597.33277749989</v>
      </c>
      <c r="K1327" s="4">
        <v>266010</v>
      </c>
      <c r="L1327" s="4">
        <v>229158.84</v>
      </c>
      <c r="M1327" s="4">
        <v>229158.84</v>
      </c>
      <c r="N1327" t="b">
        <v>0</v>
      </c>
      <c r="O1327" t="s">
        <v>16</v>
      </c>
      <c r="P1327" t="s">
        <v>19</v>
      </c>
    </row>
    <row r="1328" spans="1:16" x14ac:dyDescent="0.2">
      <c r="A1328">
        <v>2017</v>
      </c>
      <c r="B1328">
        <v>1691</v>
      </c>
      <c r="C1328">
        <v>4618</v>
      </c>
      <c r="D1328" t="s">
        <v>424</v>
      </c>
      <c r="E1328">
        <v>6</v>
      </c>
      <c r="F1328">
        <v>3</v>
      </c>
      <c r="G1328">
        <v>0</v>
      </c>
      <c r="H1328">
        <v>10</v>
      </c>
      <c r="I1328">
        <v>8</v>
      </c>
      <c r="J1328" s="4">
        <v>0</v>
      </c>
      <c r="K1328" s="4">
        <v>0</v>
      </c>
      <c r="L1328" s="4">
        <v>0</v>
      </c>
      <c r="M1328" s="4">
        <v>0</v>
      </c>
      <c r="N1328" t="b">
        <v>0</v>
      </c>
      <c r="O1328" t="s">
        <v>16</v>
      </c>
      <c r="P1328" t="s">
        <v>17</v>
      </c>
    </row>
    <row r="1329" spans="1:16" x14ac:dyDescent="0.2">
      <c r="A1329">
        <v>2017</v>
      </c>
      <c r="B1329">
        <v>1691</v>
      </c>
      <c r="C1329">
        <v>4618</v>
      </c>
      <c r="D1329" t="s">
        <v>424</v>
      </c>
      <c r="E1329">
        <v>6</v>
      </c>
      <c r="F1329">
        <v>4</v>
      </c>
      <c r="G1329">
        <v>0</v>
      </c>
      <c r="H1329">
        <v>10</v>
      </c>
      <c r="I1329">
        <v>3</v>
      </c>
      <c r="J1329" s="4">
        <v>58687.53</v>
      </c>
      <c r="K1329" s="4">
        <v>58687.53</v>
      </c>
      <c r="L1329" s="4">
        <v>58687.53</v>
      </c>
      <c r="M1329" s="4">
        <v>4420</v>
      </c>
      <c r="N1329" t="b">
        <v>0</v>
      </c>
      <c r="O1329" t="s">
        <v>16</v>
      </c>
      <c r="P1329" t="s">
        <v>17</v>
      </c>
    </row>
    <row r="1330" spans="1:16" x14ac:dyDescent="0.2">
      <c r="A1330">
        <v>2017</v>
      </c>
      <c r="B1330">
        <v>1691</v>
      </c>
      <c r="C1330">
        <v>4618</v>
      </c>
      <c r="D1330" t="s">
        <v>424</v>
      </c>
      <c r="E1330">
        <v>6</v>
      </c>
      <c r="F1330">
        <v>4</v>
      </c>
      <c r="G1330">
        <v>0</v>
      </c>
      <c r="H1330">
        <v>10</v>
      </c>
      <c r="I1330">
        <v>8</v>
      </c>
      <c r="J1330" s="4">
        <v>1195000</v>
      </c>
      <c r="K1330" s="4">
        <v>1195000</v>
      </c>
      <c r="L1330" s="4">
        <v>1195000</v>
      </c>
      <c r="M1330" s="4">
        <v>0</v>
      </c>
      <c r="N1330" t="b">
        <v>0</v>
      </c>
      <c r="O1330" t="s">
        <v>16</v>
      </c>
      <c r="P1330" t="s">
        <v>17</v>
      </c>
    </row>
    <row r="1331" spans="1:16" x14ac:dyDescent="0.2">
      <c r="A1331">
        <v>2017</v>
      </c>
      <c r="B1331">
        <v>1691</v>
      </c>
      <c r="C1331">
        <v>4618</v>
      </c>
      <c r="D1331" t="s">
        <v>424</v>
      </c>
      <c r="E1331">
        <v>6</v>
      </c>
      <c r="F1331">
        <v>4</v>
      </c>
      <c r="G1331">
        <v>0</v>
      </c>
      <c r="H1331">
        <v>24</v>
      </c>
      <c r="I1331">
        <v>1</v>
      </c>
      <c r="J1331" s="4">
        <v>5012781.34</v>
      </c>
      <c r="K1331" s="4">
        <v>5012781.34</v>
      </c>
      <c r="L1331" s="4">
        <v>4512781.34</v>
      </c>
      <c r="M1331" s="4">
        <v>166313.01</v>
      </c>
      <c r="N1331" t="b">
        <v>0</v>
      </c>
      <c r="O1331" t="s">
        <v>16</v>
      </c>
      <c r="P1331" t="s">
        <v>17</v>
      </c>
    </row>
    <row r="1332" spans="1:16" x14ac:dyDescent="0.2">
      <c r="A1332">
        <v>2017</v>
      </c>
      <c r="B1332">
        <v>1691</v>
      </c>
      <c r="C1332">
        <v>4619</v>
      </c>
      <c r="D1332" t="s">
        <v>425</v>
      </c>
      <c r="E1332">
        <v>6</v>
      </c>
      <c r="F1332">
        <v>3</v>
      </c>
      <c r="G1332">
        <v>0</v>
      </c>
      <c r="H1332">
        <v>10</v>
      </c>
      <c r="I1332">
        <v>1</v>
      </c>
      <c r="J1332" s="4">
        <v>33000</v>
      </c>
      <c r="K1332" s="4">
        <v>33000</v>
      </c>
      <c r="L1332" s="4">
        <v>30756.3</v>
      </c>
      <c r="M1332" s="4">
        <v>30756.3</v>
      </c>
      <c r="N1332" t="b">
        <v>0</v>
      </c>
      <c r="O1332" t="s">
        <v>16</v>
      </c>
      <c r="P1332" t="s">
        <v>17</v>
      </c>
    </row>
    <row r="1333" spans="1:16" x14ac:dyDescent="0.2">
      <c r="A1333">
        <v>2017</v>
      </c>
      <c r="B1333">
        <v>1691</v>
      </c>
      <c r="C1333">
        <v>4619</v>
      </c>
      <c r="D1333" t="s">
        <v>425</v>
      </c>
      <c r="E1333">
        <v>6</v>
      </c>
      <c r="F1333">
        <v>4</v>
      </c>
      <c r="G1333">
        <v>0</v>
      </c>
      <c r="H1333">
        <v>10</v>
      </c>
      <c r="I1333">
        <v>3</v>
      </c>
      <c r="J1333" s="4">
        <v>177750</v>
      </c>
      <c r="K1333" s="4">
        <v>177750</v>
      </c>
      <c r="L1333" s="4">
        <v>177750</v>
      </c>
      <c r="M1333" s="4">
        <v>0</v>
      </c>
      <c r="N1333" t="b">
        <v>0</v>
      </c>
      <c r="O1333" t="s">
        <v>16</v>
      </c>
      <c r="P1333" t="s">
        <v>17</v>
      </c>
    </row>
    <row r="1334" spans="1:16" x14ac:dyDescent="0.2">
      <c r="A1334">
        <v>2017</v>
      </c>
      <c r="B1334">
        <v>1691</v>
      </c>
      <c r="C1334">
        <v>4619</v>
      </c>
      <c r="D1334" t="s">
        <v>425</v>
      </c>
      <c r="E1334">
        <v>6</v>
      </c>
      <c r="F1334">
        <v>4</v>
      </c>
      <c r="G1334">
        <v>0</v>
      </c>
      <c r="H1334">
        <v>24</v>
      </c>
      <c r="I1334">
        <v>1</v>
      </c>
      <c r="J1334" s="4">
        <v>1000000</v>
      </c>
      <c r="K1334" s="4">
        <v>1000000</v>
      </c>
      <c r="L1334" s="4">
        <v>1000000</v>
      </c>
      <c r="M1334" s="4">
        <v>0</v>
      </c>
      <c r="N1334" t="b">
        <v>0</v>
      </c>
      <c r="O1334" t="s">
        <v>16</v>
      </c>
      <c r="P1334" t="s">
        <v>17</v>
      </c>
    </row>
    <row r="1335" spans="1:16" x14ac:dyDescent="0.2">
      <c r="A1335">
        <v>2017</v>
      </c>
      <c r="B1335">
        <v>1691</v>
      </c>
      <c r="C1335">
        <v>4667</v>
      </c>
      <c r="D1335" t="s">
        <v>426</v>
      </c>
      <c r="E1335">
        <v>10</v>
      </c>
      <c r="F1335">
        <v>1</v>
      </c>
      <c r="G1335">
        <v>0</v>
      </c>
      <c r="H1335">
        <v>10</v>
      </c>
      <c r="I1335">
        <v>1</v>
      </c>
      <c r="J1335" s="4">
        <v>1976270.0309885631</v>
      </c>
      <c r="K1335" s="4">
        <v>3297439.06</v>
      </c>
      <c r="L1335" s="4">
        <v>2319542.37</v>
      </c>
      <c r="M1335" s="4">
        <v>2319542.37</v>
      </c>
      <c r="N1335" t="b">
        <v>0</v>
      </c>
      <c r="O1335" t="s">
        <v>200</v>
      </c>
      <c r="P1335" t="s">
        <v>18</v>
      </c>
    </row>
    <row r="1336" spans="1:16" x14ac:dyDescent="0.2">
      <c r="A1336">
        <v>2017</v>
      </c>
      <c r="B1336">
        <v>1691</v>
      </c>
      <c r="C1336">
        <v>4667</v>
      </c>
      <c r="D1336" t="s">
        <v>426</v>
      </c>
      <c r="E1336">
        <v>10</v>
      </c>
      <c r="F1336">
        <v>3</v>
      </c>
      <c r="G1336">
        <v>0</v>
      </c>
      <c r="H1336">
        <v>10</v>
      </c>
      <c r="I1336">
        <v>7</v>
      </c>
      <c r="J1336" s="4">
        <v>28294.985283500049</v>
      </c>
      <c r="K1336" s="4">
        <v>108575</v>
      </c>
      <c r="L1336" s="4">
        <v>18181</v>
      </c>
      <c r="M1336" s="4">
        <v>18181</v>
      </c>
      <c r="N1336" t="b">
        <v>0</v>
      </c>
      <c r="O1336" t="s">
        <v>200</v>
      </c>
      <c r="P1336" t="s">
        <v>19</v>
      </c>
    </row>
    <row r="1337" spans="1:16" x14ac:dyDescent="0.2">
      <c r="A1337">
        <v>2017</v>
      </c>
      <c r="B1337">
        <v>1701</v>
      </c>
      <c r="C1337">
        <v>2032</v>
      </c>
      <c r="D1337" t="s">
        <v>427</v>
      </c>
      <c r="E1337">
        <v>4</v>
      </c>
      <c r="F1337">
        <v>3</v>
      </c>
      <c r="G1337">
        <v>0</v>
      </c>
      <c r="H1337">
        <v>10</v>
      </c>
      <c r="I1337">
        <v>1</v>
      </c>
      <c r="J1337" s="4">
        <v>1000</v>
      </c>
      <c r="K1337" s="4">
        <v>1000</v>
      </c>
      <c r="L1337" s="4">
        <v>450.60000000000218</v>
      </c>
      <c r="M1337" s="4">
        <v>450.6</v>
      </c>
      <c r="N1337" t="b">
        <v>0</v>
      </c>
      <c r="O1337" t="s">
        <v>16</v>
      </c>
      <c r="P1337" t="s">
        <v>17</v>
      </c>
    </row>
    <row r="1338" spans="1:16" x14ac:dyDescent="0.2">
      <c r="A1338">
        <v>2017</v>
      </c>
      <c r="B1338">
        <v>1701</v>
      </c>
      <c r="C1338">
        <v>2417</v>
      </c>
      <c r="D1338" t="s">
        <v>36</v>
      </c>
      <c r="E1338">
        <v>4</v>
      </c>
      <c r="F1338">
        <v>1</v>
      </c>
      <c r="G1338">
        <v>0</v>
      </c>
      <c r="H1338">
        <v>10</v>
      </c>
      <c r="I1338">
        <v>1</v>
      </c>
      <c r="J1338" s="4">
        <v>2470098.741068243</v>
      </c>
      <c r="K1338" s="4">
        <v>2537850</v>
      </c>
      <c r="L1338" s="4">
        <v>2162655.71</v>
      </c>
      <c r="M1338" s="4">
        <v>2162655.71</v>
      </c>
      <c r="N1338" t="b">
        <v>0</v>
      </c>
      <c r="O1338" t="s">
        <v>16</v>
      </c>
      <c r="P1338" t="s">
        <v>18</v>
      </c>
    </row>
    <row r="1339" spans="1:16" x14ac:dyDescent="0.2">
      <c r="A1339">
        <v>2017</v>
      </c>
      <c r="B1339">
        <v>1701</v>
      </c>
      <c r="C1339">
        <v>2417</v>
      </c>
      <c r="D1339" t="s">
        <v>36</v>
      </c>
      <c r="E1339">
        <v>4</v>
      </c>
      <c r="F1339">
        <v>1</v>
      </c>
      <c r="G1339">
        <v>0</v>
      </c>
      <c r="H1339">
        <v>10</v>
      </c>
      <c r="I1339">
        <v>8</v>
      </c>
      <c r="J1339" s="4">
        <v>0</v>
      </c>
      <c r="K1339" s="4">
        <v>4307522</v>
      </c>
      <c r="L1339" s="4">
        <v>0</v>
      </c>
      <c r="M1339" s="4">
        <v>0</v>
      </c>
      <c r="N1339" t="b">
        <v>0</v>
      </c>
      <c r="O1339" t="s">
        <v>16</v>
      </c>
      <c r="P1339" t="s">
        <v>18</v>
      </c>
    </row>
    <row r="1340" spans="1:16" x14ac:dyDescent="0.2">
      <c r="A1340">
        <v>2017</v>
      </c>
      <c r="B1340">
        <v>1701</v>
      </c>
      <c r="C1340">
        <v>2417</v>
      </c>
      <c r="D1340" t="s">
        <v>36</v>
      </c>
      <c r="E1340">
        <v>4</v>
      </c>
      <c r="F1340">
        <v>3</v>
      </c>
      <c r="G1340">
        <v>0</v>
      </c>
      <c r="H1340">
        <v>10</v>
      </c>
      <c r="I1340">
        <v>7</v>
      </c>
      <c r="J1340" s="4">
        <v>141569.69937779999</v>
      </c>
      <c r="K1340" s="4">
        <v>147461</v>
      </c>
      <c r="L1340" s="4">
        <v>118673.8</v>
      </c>
      <c r="M1340" s="4">
        <v>118673.8</v>
      </c>
      <c r="N1340" t="b">
        <v>0</v>
      </c>
      <c r="O1340" t="s">
        <v>16</v>
      </c>
      <c r="P1340" t="s">
        <v>19</v>
      </c>
    </row>
    <row r="1341" spans="1:16" x14ac:dyDescent="0.2">
      <c r="A1341">
        <v>2017</v>
      </c>
      <c r="B1341">
        <v>1701</v>
      </c>
      <c r="C1341">
        <v>4438</v>
      </c>
      <c r="D1341" t="s">
        <v>428</v>
      </c>
      <c r="E1341">
        <v>23</v>
      </c>
      <c r="F1341">
        <v>3</v>
      </c>
      <c r="G1341">
        <v>0</v>
      </c>
      <c r="H1341">
        <v>10</v>
      </c>
      <c r="I1341">
        <v>1</v>
      </c>
      <c r="J1341" s="4">
        <v>150000</v>
      </c>
      <c r="K1341" s="4">
        <v>150000</v>
      </c>
      <c r="L1341" s="4">
        <v>0</v>
      </c>
      <c r="M1341" s="4">
        <v>0</v>
      </c>
      <c r="N1341" t="b">
        <v>0</v>
      </c>
      <c r="O1341" t="s">
        <v>16</v>
      </c>
      <c r="P1341" t="s">
        <v>17</v>
      </c>
    </row>
    <row r="1342" spans="1:16" x14ac:dyDescent="0.2">
      <c r="A1342">
        <v>2017</v>
      </c>
      <c r="B1342">
        <v>1701</v>
      </c>
      <c r="C1342">
        <v>4438</v>
      </c>
      <c r="D1342" t="s">
        <v>428</v>
      </c>
      <c r="E1342">
        <v>23</v>
      </c>
      <c r="F1342">
        <v>3</v>
      </c>
      <c r="G1342">
        <v>0</v>
      </c>
      <c r="H1342">
        <v>32</v>
      </c>
      <c r="I1342">
        <v>1</v>
      </c>
      <c r="J1342" s="4">
        <v>40000</v>
      </c>
      <c r="K1342" s="4">
        <v>40000</v>
      </c>
      <c r="L1342" s="4">
        <v>40000</v>
      </c>
      <c r="M1342" s="4">
        <v>37848.44</v>
      </c>
      <c r="N1342" t="b">
        <v>0</v>
      </c>
      <c r="O1342" t="s">
        <v>16</v>
      </c>
      <c r="P1342" t="s">
        <v>17</v>
      </c>
    </row>
    <row r="1343" spans="1:16" x14ac:dyDescent="0.2">
      <c r="A1343">
        <v>2017</v>
      </c>
      <c r="B1343">
        <v>1701</v>
      </c>
      <c r="C1343">
        <v>4442</v>
      </c>
      <c r="D1343" t="s">
        <v>429</v>
      </c>
      <c r="E1343">
        <v>23</v>
      </c>
      <c r="F1343">
        <v>3</v>
      </c>
      <c r="G1343">
        <v>0</v>
      </c>
      <c r="H1343">
        <v>10</v>
      </c>
      <c r="I1343">
        <v>1</v>
      </c>
      <c r="J1343" s="4">
        <v>120000</v>
      </c>
      <c r="K1343" s="4">
        <v>120000</v>
      </c>
      <c r="L1343" s="4">
        <v>120000</v>
      </c>
      <c r="M1343" s="4">
        <v>117920</v>
      </c>
      <c r="N1343" t="b">
        <v>0</v>
      </c>
      <c r="O1343" t="s">
        <v>16</v>
      </c>
      <c r="P1343" t="s">
        <v>17</v>
      </c>
    </row>
    <row r="1344" spans="1:16" x14ac:dyDescent="0.2">
      <c r="A1344">
        <v>2017</v>
      </c>
      <c r="B1344">
        <v>1701</v>
      </c>
      <c r="C1344">
        <v>4442</v>
      </c>
      <c r="D1344" t="s">
        <v>429</v>
      </c>
      <c r="E1344">
        <v>23</v>
      </c>
      <c r="F1344">
        <v>3</v>
      </c>
      <c r="G1344">
        <v>0</v>
      </c>
      <c r="H1344">
        <v>32</v>
      </c>
      <c r="I1344">
        <v>1</v>
      </c>
      <c r="J1344" s="4">
        <v>80000</v>
      </c>
      <c r="K1344" s="4">
        <v>80000</v>
      </c>
      <c r="L1344" s="4">
        <v>80000</v>
      </c>
      <c r="M1344" s="4">
        <v>79995.399999999994</v>
      </c>
      <c r="N1344" t="b">
        <v>0</v>
      </c>
      <c r="O1344" t="s">
        <v>16</v>
      </c>
      <c r="P1344" t="s">
        <v>17</v>
      </c>
    </row>
    <row r="1345" spans="1:16" x14ac:dyDescent="0.2">
      <c r="A1345">
        <v>2017</v>
      </c>
      <c r="B1345">
        <v>1701</v>
      </c>
      <c r="C1345">
        <v>4456</v>
      </c>
      <c r="D1345" t="s">
        <v>430</v>
      </c>
      <c r="E1345">
        <v>23</v>
      </c>
      <c r="F1345">
        <v>3</v>
      </c>
      <c r="G1345">
        <v>0</v>
      </c>
      <c r="H1345">
        <v>10</v>
      </c>
      <c r="I1345">
        <v>1</v>
      </c>
      <c r="J1345" s="4">
        <v>281490</v>
      </c>
      <c r="K1345" s="4">
        <v>281490</v>
      </c>
      <c r="L1345" s="4">
        <v>16490</v>
      </c>
      <c r="M1345" s="4">
        <v>15856.9</v>
      </c>
      <c r="N1345" t="b">
        <v>0</v>
      </c>
      <c r="O1345" t="s">
        <v>16</v>
      </c>
      <c r="P1345" t="s">
        <v>17</v>
      </c>
    </row>
    <row r="1346" spans="1:16" x14ac:dyDescent="0.2">
      <c r="A1346">
        <v>2017</v>
      </c>
      <c r="B1346">
        <v>1701</v>
      </c>
      <c r="C1346">
        <v>4456</v>
      </c>
      <c r="D1346" t="s">
        <v>430</v>
      </c>
      <c r="E1346">
        <v>23</v>
      </c>
      <c r="F1346">
        <v>3</v>
      </c>
      <c r="G1346">
        <v>0</v>
      </c>
      <c r="H1346">
        <v>32</v>
      </c>
      <c r="I1346">
        <v>1</v>
      </c>
      <c r="J1346" s="4">
        <v>30000</v>
      </c>
      <c r="K1346" s="4">
        <v>30000</v>
      </c>
      <c r="L1346" s="4">
        <v>30000</v>
      </c>
      <c r="M1346" s="4">
        <v>29589.21</v>
      </c>
      <c r="N1346" t="b">
        <v>0</v>
      </c>
      <c r="O1346" t="s">
        <v>16</v>
      </c>
      <c r="P1346" t="s">
        <v>17</v>
      </c>
    </row>
    <row r="1347" spans="1:16" x14ac:dyDescent="0.2">
      <c r="A1347">
        <v>2017</v>
      </c>
      <c r="B1347">
        <v>1701</v>
      </c>
      <c r="C1347">
        <v>4462</v>
      </c>
      <c r="D1347" t="s">
        <v>431</v>
      </c>
      <c r="E1347">
        <v>23</v>
      </c>
      <c r="F1347">
        <v>3</v>
      </c>
      <c r="G1347">
        <v>0</v>
      </c>
      <c r="H1347">
        <v>10</v>
      </c>
      <c r="I1347">
        <v>1</v>
      </c>
      <c r="J1347" s="4">
        <v>281940</v>
      </c>
      <c r="K1347" s="4">
        <v>281940</v>
      </c>
      <c r="L1347" s="4">
        <v>281940</v>
      </c>
      <c r="M1347" s="4">
        <v>281940</v>
      </c>
      <c r="N1347" t="b">
        <v>0</v>
      </c>
      <c r="O1347" t="s">
        <v>16</v>
      </c>
      <c r="P1347" t="s">
        <v>17</v>
      </c>
    </row>
    <row r="1348" spans="1:16" x14ac:dyDescent="0.2">
      <c r="A1348">
        <v>2017</v>
      </c>
      <c r="B1348">
        <v>1701</v>
      </c>
      <c r="C1348">
        <v>4462</v>
      </c>
      <c r="D1348" t="s">
        <v>431</v>
      </c>
      <c r="E1348">
        <v>23</v>
      </c>
      <c r="F1348">
        <v>3</v>
      </c>
      <c r="G1348">
        <v>0</v>
      </c>
      <c r="H1348">
        <v>10</v>
      </c>
      <c r="I1348">
        <v>8</v>
      </c>
      <c r="J1348" s="4">
        <v>500000</v>
      </c>
      <c r="K1348" s="4">
        <v>500000</v>
      </c>
      <c r="L1348" s="4">
        <v>60000</v>
      </c>
      <c r="M1348" s="4">
        <v>60000</v>
      </c>
      <c r="N1348" t="b">
        <v>0</v>
      </c>
      <c r="O1348" t="s">
        <v>16</v>
      </c>
      <c r="P1348" t="s">
        <v>17</v>
      </c>
    </row>
    <row r="1349" spans="1:16" x14ac:dyDescent="0.2">
      <c r="A1349">
        <v>2017</v>
      </c>
      <c r="B1349">
        <v>1701</v>
      </c>
      <c r="C1349">
        <v>4462</v>
      </c>
      <c r="D1349" t="s">
        <v>431</v>
      </c>
      <c r="E1349">
        <v>23</v>
      </c>
      <c r="F1349">
        <v>3</v>
      </c>
      <c r="G1349">
        <v>0</v>
      </c>
      <c r="H1349">
        <v>32</v>
      </c>
      <c r="I1349">
        <v>1</v>
      </c>
      <c r="J1349" s="4">
        <v>90000</v>
      </c>
      <c r="K1349" s="4">
        <v>90000</v>
      </c>
      <c r="L1349" s="4">
        <v>78360</v>
      </c>
      <c r="M1349" s="4">
        <v>67716.539999999994</v>
      </c>
      <c r="N1349" t="b">
        <v>0</v>
      </c>
      <c r="O1349" t="s">
        <v>16</v>
      </c>
      <c r="P1349" t="s">
        <v>17</v>
      </c>
    </row>
    <row r="1350" spans="1:16" x14ac:dyDescent="0.2">
      <c r="A1350">
        <v>2017</v>
      </c>
      <c r="B1350">
        <v>1701</v>
      </c>
      <c r="C1350">
        <v>4576</v>
      </c>
      <c r="D1350" t="s">
        <v>432</v>
      </c>
      <c r="E1350">
        <v>4</v>
      </c>
      <c r="F1350">
        <v>3</v>
      </c>
      <c r="G1350">
        <v>0</v>
      </c>
      <c r="H1350">
        <v>10</v>
      </c>
      <c r="I1350">
        <v>1</v>
      </c>
      <c r="J1350" s="4">
        <v>3527221.26</v>
      </c>
      <c r="K1350" s="4">
        <v>3527221.26</v>
      </c>
      <c r="L1350" s="4">
        <v>3354689.23</v>
      </c>
      <c r="M1350" s="4">
        <v>3287917.5</v>
      </c>
      <c r="N1350" t="b">
        <v>0</v>
      </c>
      <c r="O1350" t="s">
        <v>16</v>
      </c>
      <c r="P1350" t="s">
        <v>17</v>
      </c>
    </row>
    <row r="1351" spans="1:16" x14ac:dyDescent="0.2">
      <c r="A1351">
        <v>2017</v>
      </c>
      <c r="B1351">
        <v>1911</v>
      </c>
      <c r="C1351">
        <v>0</v>
      </c>
      <c r="D1351" t="s">
        <v>16</v>
      </c>
      <c r="E1351">
        <v>0</v>
      </c>
      <c r="F1351">
        <v>3</v>
      </c>
      <c r="G1351">
        <v>0</v>
      </c>
      <c r="H1351">
        <v>10</v>
      </c>
      <c r="I1351">
        <v>1</v>
      </c>
      <c r="J1351" s="4">
        <v>0</v>
      </c>
      <c r="K1351" s="4">
        <v>0</v>
      </c>
      <c r="L1351" s="4">
        <v>0</v>
      </c>
      <c r="M1351" s="4">
        <v>0</v>
      </c>
      <c r="N1351" t="b">
        <v>0</v>
      </c>
      <c r="O1351" t="s">
        <v>16</v>
      </c>
      <c r="P1351" t="s">
        <v>17</v>
      </c>
    </row>
    <row r="1352" spans="1:16" x14ac:dyDescent="0.2">
      <c r="A1352">
        <v>2017</v>
      </c>
      <c r="B1352">
        <v>1911</v>
      </c>
      <c r="C1352">
        <v>2010</v>
      </c>
      <c r="D1352" t="s">
        <v>433</v>
      </c>
      <c r="E1352">
        <v>4</v>
      </c>
      <c r="F1352">
        <v>3</v>
      </c>
      <c r="G1352">
        <v>0</v>
      </c>
      <c r="H1352">
        <v>10</v>
      </c>
      <c r="I1352">
        <v>1</v>
      </c>
      <c r="J1352" s="4">
        <v>4000000</v>
      </c>
      <c r="K1352" s="4">
        <v>4000000</v>
      </c>
      <c r="L1352" s="4">
        <v>2875795.94</v>
      </c>
      <c r="M1352" s="4">
        <v>2875795.94</v>
      </c>
      <c r="N1352" t="b">
        <v>0</v>
      </c>
      <c r="O1352" t="s">
        <v>16</v>
      </c>
      <c r="P1352" t="s">
        <v>17</v>
      </c>
    </row>
    <row r="1353" spans="1:16" x14ac:dyDescent="0.2">
      <c r="A1353">
        <v>2017</v>
      </c>
      <c r="B1353">
        <v>1911</v>
      </c>
      <c r="C1353">
        <v>2049</v>
      </c>
      <c r="D1353" t="s">
        <v>434</v>
      </c>
      <c r="E1353">
        <v>4</v>
      </c>
      <c r="F1353">
        <v>3</v>
      </c>
      <c r="G1353">
        <v>0</v>
      </c>
      <c r="H1353">
        <v>10</v>
      </c>
      <c r="I1353">
        <v>1</v>
      </c>
      <c r="J1353" s="4">
        <v>381982720.5</v>
      </c>
      <c r="K1353" s="4">
        <v>381982720.5</v>
      </c>
      <c r="L1353" s="4">
        <v>375169362.5</v>
      </c>
      <c r="M1353" s="4">
        <v>364068515.88999999</v>
      </c>
      <c r="N1353" t="b">
        <v>0</v>
      </c>
      <c r="O1353" t="s">
        <v>16</v>
      </c>
      <c r="P1353" t="s">
        <v>17</v>
      </c>
    </row>
    <row r="1354" spans="1:16" x14ac:dyDescent="0.2">
      <c r="A1354">
        <v>2017</v>
      </c>
      <c r="B1354">
        <v>1911</v>
      </c>
      <c r="C1354">
        <v>2049</v>
      </c>
      <c r="D1354" t="s">
        <v>434</v>
      </c>
      <c r="E1354">
        <v>4</v>
      </c>
      <c r="F1354">
        <v>3</v>
      </c>
      <c r="G1354">
        <v>0</v>
      </c>
      <c r="H1354">
        <v>27</v>
      </c>
      <c r="I1354">
        <v>1</v>
      </c>
      <c r="J1354" s="4">
        <v>20000000</v>
      </c>
      <c r="K1354" s="4">
        <v>20000000</v>
      </c>
      <c r="L1354" s="4">
        <v>20000000</v>
      </c>
      <c r="M1354" s="4">
        <v>13500000</v>
      </c>
      <c r="N1354" t="b">
        <v>0</v>
      </c>
      <c r="O1354" t="s">
        <v>16</v>
      </c>
      <c r="P1354" t="s">
        <v>17</v>
      </c>
    </row>
    <row r="1355" spans="1:16" x14ac:dyDescent="0.2">
      <c r="A1355">
        <v>2017</v>
      </c>
      <c r="B1355">
        <v>1911</v>
      </c>
      <c r="C1355">
        <v>2049</v>
      </c>
      <c r="D1355" t="s">
        <v>434</v>
      </c>
      <c r="E1355">
        <v>4</v>
      </c>
      <c r="F1355">
        <v>3</v>
      </c>
      <c r="G1355">
        <v>0</v>
      </c>
      <c r="H1355">
        <v>52</v>
      </c>
      <c r="I1355">
        <v>2</v>
      </c>
      <c r="J1355" s="4">
        <v>10000</v>
      </c>
      <c r="K1355" s="4">
        <v>10000</v>
      </c>
      <c r="L1355" s="4">
        <v>10000</v>
      </c>
      <c r="M1355" s="4">
        <v>0</v>
      </c>
      <c r="N1355" t="b">
        <v>0</v>
      </c>
      <c r="O1355" t="s">
        <v>16</v>
      </c>
      <c r="P1355" t="s">
        <v>17</v>
      </c>
    </row>
    <row r="1356" spans="1:16" x14ac:dyDescent="0.2">
      <c r="A1356">
        <v>2017</v>
      </c>
      <c r="B1356">
        <v>1911</v>
      </c>
      <c r="C1356">
        <v>2049</v>
      </c>
      <c r="D1356" t="s">
        <v>434</v>
      </c>
      <c r="E1356">
        <v>4</v>
      </c>
      <c r="F1356">
        <v>3</v>
      </c>
      <c r="G1356">
        <v>0</v>
      </c>
      <c r="H1356">
        <v>53</v>
      </c>
      <c r="I1356">
        <v>1</v>
      </c>
      <c r="J1356" s="4">
        <v>500000</v>
      </c>
      <c r="K1356" s="4">
        <v>500000</v>
      </c>
      <c r="L1356" s="4">
        <v>500000</v>
      </c>
      <c r="M1356" s="4">
        <v>0</v>
      </c>
      <c r="N1356" t="b">
        <v>0</v>
      </c>
      <c r="O1356" t="s">
        <v>16</v>
      </c>
      <c r="P1356" t="s">
        <v>17</v>
      </c>
    </row>
    <row r="1357" spans="1:16" x14ac:dyDescent="0.2">
      <c r="A1357">
        <v>2017</v>
      </c>
      <c r="B1357">
        <v>1911</v>
      </c>
      <c r="C1357">
        <v>2049</v>
      </c>
      <c r="D1357" t="s">
        <v>434</v>
      </c>
      <c r="E1357">
        <v>4</v>
      </c>
      <c r="F1357">
        <v>3</v>
      </c>
      <c r="G1357">
        <v>0</v>
      </c>
      <c r="H1357">
        <v>83</v>
      </c>
      <c r="I1357">
        <v>2</v>
      </c>
      <c r="J1357" s="4">
        <v>400000</v>
      </c>
      <c r="K1357" s="4">
        <v>400000</v>
      </c>
      <c r="L1357" s="4">
        <v>400000</v>
      </c>
      <c r="M1357" s="4">
        <v>0</v>
      </c>
      <c r="N1357" t="b">
        <v>0</v>
      </c>
      <c r="O1357" t="s">
        <v>16</v>
      </c>
      <c r="P1357" t="s">
        <v>17</v>
      </c>
    </row>
    <row r="1358" spans="1:16" x14ac:dyDescent="0.2">
      <c r="A1358">
        <v>2017</v>
      </c>
      <c r="B1358">
        <v>1911</v>
      </c>
      <c r="C1358">
        <v>2153</v>
      </c>
      <c r="D1358" t="s">
        <v>435</v>
      </c>
      <c r="E1358">
        <v>4</v>
      </c>
      <c r="F1358">
        <v>3</v>
      </c>
      <c r="G1358">
        <v>0</v>
      </c>
      <c r="H1358">
        <v>10</v>
      </c>
      <c r="I1358">
        <v>1</v>
      </c>
      <c r="J1358" s="4">
        <v>11797764</v>
      </c>
      <c r="K1358" s="4">
        <v>11797764</v>
      </c>
      <c r="L1358" s="4">
        <v>11797764</v>
      </c>
      <c r="M1358" s="4">
        <v>11797764</v>
      </c>
      <c r="N1358" t="b">
        <v>0</v>
      </c>
      <c r="O1358" t="s">
        <v>16</v>
      </c>
      <c r="P1358" t="s">
        <v>17</v>
      </c>
    </row>
    <row r="1359" spans="1:16" x14ac:dyDescent="0.2">
      <c r="A1359">
        <v>2017</v>
      </c>
      <c r="B1359">
        <v>1911</v>
      </c>
      <c r="C1359">
        <v>4030</v>
      </c>
      <c r="D1359" t="s">
        <v>436</v>
      </c>
      <c r="E1359">
        <v>4</v>
      </c>
      <c r="F1359">
        <v>3</v>
      </c>
      <c r="G1359">
        <v>0</v>
      </c>
      <c r="H1359">
        <v>10</v>
      </c>
      <c r="I1359">
        <v>1</v>
      </c>
      <c r="J1359" s="4">
        <v>21302402</v>
      </c>
      <c r="K1359" s="4">
        <v>21302402</v>
      </c>
      <c r="L1359" s="4">
        <v>21302402</v>
      </c>
      <c r="M1359" s="4">
        <v>21254736.489999998</v>
      </c>
      <c r="N1359" t="b">
        <v>0</v>
      </c>
      <c r="O1359" t="s">
        <v>16</v>
      </c>
      <c r="P1359" t="s">
        <v>17</v>
      </c>
    </row>
    <row r="1360" spans="1:16" x14ac:dyDescent="0.2">
      <c r="A1360">
        <v>2017</v>
      </c>
      <c r="B1360">
        <v>1911</v>
      </c>
      <c r="C1360">
        <v>7009</v>
      </c>
      <c r="D1360" t="s">
        <v>437</v>
      </c>
      <c r="E1360">
        <v>28</v>
      </c>
      <c r="F1360">
        <v>3</v>
      </c>
      <c r="G1360">
        <v>0</v>
      </c>
      <c r="H1360">
        <v>10</v>
      </c>
      <c r="I1360">
        <v>1</v>
      </c>
      <c r="J1360" s="4">
        <v>10080297750.416771</v>
      </c>
      <c r="K1360" s="4">
        <v>10080910978.610001</v>
      </c>
      <c r="L1360" s="4">
        <v>10047910978.610001</v>
      </c>
      <c r="M1360" s="4">
        <v>10047910978.610001</v>
      </c>
      <c r="N1360" t="b">
        <v>0</v>
      </c>
      <c r="O1360" t="s">
        <v>16</v>
      </c>
      <c r="P1360" t="s">
        <v>17</v>
      </c>
    </row>
    <row r="1361" spans="1:16" x14ac:dyDescent="0.2">
      <c r="A1361">
        <v>2017</v>
      </c>
      <c r="B1361">
        <v>1911</v>
      </c>
      <c r="C1361">
        <v>7010</v>
      </c>
      <c r="D1361" t="s">
        <v>438</v>
      </c>
      <c r="E1361">
        <v>28</v>
      </c>
      <c r="F1361">
        <v>3</v>
      </c>
      <c r="G1361">
        <v>0</v>
      </c>
      <c r="H1361">
        <v>10</v>
      </c>
      <c r="I1361">
        <v>1</v>
      </c>
      <c r="J1361" s="4">
        <v>721000</v>
      </c>
      <c r="K1361" s="4">
        <v>721000</v>
      </c>
      <c r="L1361" s="4">
        <v>712597.7</v>
      </c>
      <c r="M1361" s="4">
        <v>712597.7</v>
      </c>
      <c r="N1361" t="b">
        <v>0</v>
      </c>
      <c r="O1361" t="s">
        <v>16</v>
      </c>
      <c r="P1361" t="s">
        <v>17</v>
      </c>
    </row>
    <row r="1362" spans="1:16" x14ac:dyDescent="0.2">
      <c r="A1362">
        <v>2017</v>
      </c>
      <c r="B1362">
        <v>1911</v>
      </c>
      <c r="C1362">
        <v>7663</v>
      </c>
      <c r="D1362" t="s">
        <v>439</v>
      </c>
      <c r="E1362">
        <v>28</v>
      </c>
      <c r="F1362">
        <v>3</v>
      </c>
      <c r="G1362">
        <v>0</v>
      </c>
      <c r="H1362">
        <v>10</v>
      </c>
      <c r="I1362">
        <v>1</v>
      </c>
      <c r="J1362" s="4">
        <v>527694020</v>
      </c>
      <c r="K1362" s="4">
        <v>527694020</v>
      </c>
      <c r="L1362" s="4">
        <v>527694020</v>
      </c>
      <c r="M1362" s="4">
        <v>527694020</v>
      </c>
      <c r="N1362" t="b">
        <v>0</v>
      </c>
      <c r="O1362" t="s">
        <v>16</v>
      </c>
      <c r="P1362" t="s">
        <v>17</v>
      </c>
    </row>
    <row r="1363" spans="1:16" x14ac:dyDescent="0.2">
      <c r="A1363">
        <v>2017</v>
      </c>
      <c r="B1363">
        <v>1911</v>
      </c>
      <c r="C1363">
        <v>7798</v>
      </c>
      <c r="D1363" t="s">
        <v>440</v>
      </c>
      <c r="E1363">
        <v>28</v>
      </c>
      <c r="F1363">
        <v>5</v>
      </c>
      <c r="G1363">
        <v>0</v>
      </c>
      <c r="H1363">
        <v>10</v>
      </c>
      <c r="I1363">
        <v>1</v>
      </c>
      <c r="J1363" s="4">
        <v>1000</v>
      </c>
      <c r="K1363" s="4">
        <v>1000</v>
      </c>
      <c r="L1363" s="4">
        <v>0</v>
      </c>
      <c r="M1363" s="4">
        <v>0</v>
      </c>
      <c r="N1363" t="b">
        <v>0</v>
      </c>
      <c r="O1363" t="s">
        <v>16</v>
      </c>
      <c r="P1363" t="s">
        <v>17</v>
      </c>
    </row>
    <row r="1364" spans="1:16" x14ac:dyDescent="0.2">
      <c r="A1364">
        <v>2017</v>
      </c>
      <c r="B1364">
        <v>1911</v>
      </c>
      <c r="C1364">
        <v>7844</v>
      </c>
      <c r="D1364" t="s">
        <v>441</v>
      </c>
      <c r="E1364">
        <v>28</v>
      </c>
      <c r="F1364">
        <v>3</v>
      </c>
      <c r="G1364">
        <v>0</v>
      </c>
      <c r="H1364">
        <v>20</v>
      </c>
      <c r="I1364">
        <v>1</v>
      </c>
      <c r="J1364" s="4">
        <v>14119076494.101391</v>
      </c>
      <c r="K1364" s="4">
        <v>14031240622</v>
      </c>
      <c r="L1364" s="4">
        <v>14031240622</v>
      </c>
      <c r="M1364" s="4">
        <v>14031240622</v>
      </c>
      <c r="N1364" t="b">
        <v>0</v>
      </c>
      <c r="O1364" t="s">
        <v>16</v>
      </c>
      <c r="P1364" t="s">
        <v>17</v>
      </c>
    </row>
    <row r="1365" spans="1:16" x14ac:dyDescent="0.2">
      <c r="A1365">
        <v>2017</v>
      </c>
      <c r="B1365">
        <v>1911</v>
      </c>
      <c r="C1365">
        <v>7844</v>
      </c>
      <c r="D1365" t="s">
        <v>441</v>
      </c>
      <c r="E1365">
        <v>28</v>
      </c>
      <c r="F1365">
        <v>3</v>
      </c>
      <c r="G1365">
        <v>0</v>
      </c>
      <c r="H1365">
        <v>51</v>
      </c>
      <c r="I1365">
        <v>1</v>
      </c>
      <c r="J1365" s="4">
        <v>46773205.48999998</v>
      </c>
      <c r="K1365" s="4">
        <v>51943925</v>
      </c>
      <c r="L1365" s="4">
        <v>46943925</v>
      </c>
      <c r="M1365" s="4">
        <v>46943925</v>
      </c>
      <c r="N1365" t="b">
        <v>0</v>
      </c>
      <c r="O1365" t="s">
        <v>16</v>
      </c>
      <c r="P1365" t="s">
        <v>17</v>
      </c>
    </row>
    <row r="1366" spans="1:16" x14ac:dyDescent="0.2">
      <c r="A1366">
        <v>2017</v>
      </c>
      <c r="B1366">
        <v>1911</v>
      </c>
      <c r="C1366">
        <v>7862</v>
      </c>
      <c r="D1366" t="s">
        <v>442</v>
      </c>
      <c r="E1366">
        <v>28</v>
      </c>
      <c r="F1366">
        <v>3</v>
      </c>
      <c r="G1366">
        <v>0</v>
      </c>
      <c r="H1366">
        <v>82</v>
      </c>
      <c r="I1366">
        <v>1</v>
      </c>
      <c r="J1366" s="4">
        <v>6985860</v>
      </c>
      <c r="K1366" s="4">
        <v>6985860</v>
      </c>
      <c r="L1366" s="4">
        <v>6985860</v>
      </c>
      <c r="M1366" s="4">
        <v>6985860</v>
      </c>
      <c r="N1366" t="b">
        <v>0</v>
      </c>
      <c r="O1366" t="s">
        <v>16</v>
      </c>
      <c r="P1366" t="s">
        <v>17</v>
      </c>
    </row>
    <row r="1367" spans="1:16" x14ac:dyDescent="0.2">
      <c r="A1367">
        <v>2017</v>
      </c>
      <c r="B1367">
        <v>1915</v>
      </c>
      <c r="C1367">
        <v>7541</v>
      </c>
      <c r="D1367" t="s">
        <v>443</v>
      </c>
      <c r="E1367">
        <v>22</v>
      </c>
      <c r="F1367">
        <v>5</v>
      </c>
      <c r="G1367">
        <v>0</v>
      </c>
      <c r="H1367">
        <v>10</v>
      </c>
      <c r="I1367">
        <v>1</v>
      </c>
      <c r="J1367" s="4">
        <v>1000</v>
      </c>
      <c r="K1367" s="4">
        <v>1000</v>
      </c>
      <c r="L1367" s="4">
        <v>0</v>
      </c>
      <c r="M1367" s="4">
        <v>0</v>
      </c>
      <c r="N1367" t="b">
        <v>0</v>
      </c>
      <c r="O1367" t="s">
        <v>16</v>
      </c>
      <c r="P1367" t="s">
        <v>17</v>
      </c>
    </row>
    <row r="1368" spans="1:16" x14ac:dyDescent="0.2">
      <c r="A1368">
        <v>2017</v>
      </c>
      <c r="B1368">
        <v>1915</v>
      </c>
      <c r="C1368">
        <v>7700</v>
      </c>
      <c r="D1368" t="s">
        <v>444</v>
      </c>
      <c r="E1368">
        <v>4</v>
      </c>
      <c r="F1368">
        <v>5</v>
      </c>
      <c r="G1368">
        <v>0</v>
      </c>
      <c r="H1368">
        <v>10</v>
      </c>
      <c r="I1368">
        <v>1</v>
      </c>
      <c r="J1368" s="4">
        <v>70894899.370000005</v>
      </c>
      <c r="K1368" s="4">
        <v>70894899.370000005</v>
      </c>
      <c r="L1368" s="4">
        <v>70893899.370000005</v>
      </c>
      <c r="M1368" s="4">
        <v>70893899.370000005</v>
      </c>
      <c r="N1368" t="b">
        <v>0</v>
      </c>
      <c r="O1368" t="s">
        <v>16</v>
      </c>
      <c r="P1368" t="s">
        <v>17</v>
      </c>
    </row>
    <row r="1369" spans="1:16" x14ac:dyDescent="0.2">
      <c r="A1369">
        <v>2017</v>
      </c>
      <c r="B1369">
        <v>1915</v>
      </c>
      <c r="C1369">
        <v>7700</v>
      </c>
      <c r="D1369" t="s">
        <v>444</v>
      </c>
      <c r="E1369">
        <v>4</v>
      </c>
      <c r="F1369">
        <v>5</v>
      </c>
      <c r="G1369">
        <v>0</v>
      </c>
      <c r="H1369">
        <v>48</v>
      </c>
      <c r="I1369">
        <v>1</v>
      </c>
      <c r="J1369" s="4">
        <v>54984395.369999997</v>
      </c>
      <c r="K1369" s="4">
        <v>54984395.369999997</v>
      </c>
      <c r="L1369" s="4">
        <v>54984395.369999997</v>
      </c>
      <c r="M1369" s="4">
        <v>54984395.369999997</v>
      </c>
      <c r="N1369" t="b">
        <v>0</v>
      </c>
      <c r="O1369" t="s">
        <v>16</v>
      </c>
      <c r="P1369" t="s">
        <v>17</v>
      </c>
    </row>
    <row r="1370" spans="1:16" x14ac:dyDescent="0.2">
      <c r="A1370">
        <v>2017</v>
      </c>
      <c r="B1370">
        <v>1915</v>
      </c>
      <c r="C1370">
        <v>7707</v>
      </c>
      <c r="D1370" t="s">
        <v>445</v>
      </c>
      <c r="E1370">
        <v>4</v>
      </c>
      <c r="F1370">
        <v>5</v>
      </c>
      <c r="G1370">
        <v>0</v>
      </c>
      <c r="H1370">
        <v>10</v>
      </c>
      <c r="I1370">
        <v>1</v>
      </c>
      <c r="J1370" s="4">
        <v>1000</v>
      </c>
      <c r="K1370" s="4">
        <v>1000</v>
      </c>
      <c r="L1370" s="4">
        <v>0</v>
      </c>
      <c r="M1370" s="4">
        <v>0</v>
      </c>
      <c r="N1370" t="b">
        <v>0</v>
      </c>
      <c r="O1370" t="s">
        <v>16</v>
      </c>
      <c r="P1370" t="s">
        <v>17</v>
      </c>
    </row>
    <row r="1371" spans="1:16" x14ac:dyDescent="0.2">
      <c r="A1371">
        <v>2017</v>
      </c>
      <c r="B1371">
        <v>1915</v>
      </c>
      <c r="C1371">
        <v>7723</v>
      </c>
      <c r="D1371" t="s">
        <v>446</v>
      </c>
      <c r="E1371">
        <v>4</v>
      </c>
      <c r="F1371">
        <v>5</v>
      </c>
      <c r="G1371">
        <v>0</v>
      </c>
      <c r="H1371">
        <v>10</v>
      </c>
      <c r="I1371">
        <v>1</v>
      </c>
      <c r="J1371" s="4">
        <v>1000</v>
      </c>
      <c r="K1371" s="4">
        <v>20001000</v>
      </c>
      <c r="L1371" s="4">
        <v>20000000</v>
      </c>
      <c r="M1371" s="4">
        <v>20000000</v>
      </c>
      <c r="N1371" t="b">
        <v>0</v>
      </c>
      <c r="O1371" t="s">
        <v>16</v>
      </c>
      <c r="P1371" t="s">
        <v>17</v>
      </c>
    </row>
    <row r="1372" spans="1:16" x14ac:dyDescent="0.2">
      <c r="A1372">
        <v>2017</v>
      </c>
      <c r="B1372">
        <v>1915</v>
      </c>
      <c r="C1372">
        <v>7734</v>
      </c>
      <c r="D1372" t="s">
        <v>447</v>
      </c>
      <c r="E1372">
        <v>16</v>
      </c>
      <c r="F1372">
        <v>5</v>
      </c>
      <c r="G1372">
        <v>0</v>
      </c>
      <c r="H1372">
        <v>10</v>
      </c>
      <c r="I1372">
        <v>1</v>
      </c>
      <c r="J1372" s="4">
        <v>3839000</v>
      </c>
      <c r="K1372" s="4">
        <v>3839000</v>
      </c>
      <c r="L1372" s="4">
        <v>3839000</v>
      </c>
      <c r="M1372" s="4">
        <v>3839000</v>
      </c>
      <c r="N1372" t="b">
        <v>0</v>
      </c>
      <c r="O1372" t="s">
        <v>16</v>
      </c>
      <c r="P1372" t="s">
        <v>17</v>
      </c>
    </row>
    <row r="1373" spans="1:16" x14ac:dyDescent="0.2">
      <c r="A1373">
        <v>2017</v>
      </c>
      <c r="B1373">
        <v>1915</v>
      </c>
      <c r="C1373">
        <v>7737</v>
      </c>
      <c r="D1373" t="s">
        <v>448</v>
      </c>
      <c r="E1373">
        <v>17</v>
      </c>
      <c r="F1373">
        <v>5</v>
      </c>
      <c r="G1373">
        <v>0</v>
      </c>
      <c r="H1373">
        <v>10</v>
      </c>
      <c r="I1373">
        <v>1</v>
      </c>
      <c r="J1373" s="4">
        <v>1000</v>
      </c>
      <c r="K1373" s="4">
        <v>1000</v>
      </c>
      <c r="L1373" s="4">
        <v>0</v>
      </c>
      <c r="M1373" s="4">
        <v>0</v>
      </c>
      <c r="N1373" t="b">
        <v>0</v>
      </c>
      <c r="O1373" t="s">
        <v>16</v>
      </c>
      <c r="P1373" t="s">
        <v>17</v>
      </c>
    </row>
    <row r="1374" spans="1:16" x14ac:dyDescent="0.2">
      <c r="A1374">
        <v>2017</v>
      </c>
      <c r="B1374">
        <v>1915</v>
      </c>
      <c r="C1374">
        <v>7752</v>
      </c>
      <c r="D1374" t="s">
        <v>449</v>
      </c>
      <c r="E1374">
        <v>23</v>
      </c>
      <c r="F1374">
        <v>5</v>
      </c>
      <c r="G1374">
        <v>0</v>
      </c>
      <c r="H1374">
        <v>10</v>
      </c>
      <c r="I1374">
        <v>1</v>
      </c>
      <c r="J1374" s="4">
        <v>50001000</v>
      </c>
      <c r="K1374" s="4">
        <v>50001000</v>
      </c>
      <c r="L1374" s="4">
        <v>50000000</v>
      </c>
      <c r="M1374" s="4">
        <v>50000000</v>
      </c>
      <c r="N1374" t="b">
        <v>0</v>
      </c>
      <c r="O1374" t="s">
        <v>16</v>
      </c>
      <c r="P1374" t="s">
        <v>17</v>
      </c>
    </row>
    <row r="1375" spans="1:16" x14ac:dyDescent="0.2">
      <c r="A1375">
        <v>2017</v>
      </c>
      <c r="B1375">
        <v>1915</v>
      </c>
      <c r="C1375">
        <v>7752</v>
      </c>
      <c r="D1375" t="s">
        <v>449</v>
      </c>
      <c r="E1375">
        <v>23</v>
      </c>
      <c r="F1375">
        <v>5</v>
      </c>
      <c r="G1375">
        <v>0</v>
      </c>
      <c r="H1375">
        <v>61</v>
      </c>
      <c r="I1375">
        <v>2</v>
      </c>
      <c r="J1375" s="4">
        <v>140000</v>
      </c>
      <c r="K1375" s="4">
        <v>140000</v>
      </c>
      <c r="L1375" s="4">
        <v>140000</v>
      </c>
      <c r="M1375" s="4">
        <v>140000</v>
      </c>
      <c r="N1375" t="b">
        <v>0</v>
      </c>
      <c r="O1375" t="s">
        <v>16</v>
      </c>
      <c r="P1375" t="s">
        <v>17</v>
      </c>
    </row>
    <row r="1376" spans="1:16" x14ac:dyDescent="0.2">
      <c r="A1376">
        <v>2017</v>
      </c>
      <c r="B1376">
        <v>1915</v>
      </c>
      <c r="C1376">
        <v>7758</v>
      </c>
      <c r="D1376" t="s">
        <v>450</v>
      </c>
      <c r="E1376">
        <v>25</v>
      </c>
      <c r="F1376">
        <v>5</v>
      </c>
      <c r="G1376">
        <v>0</v>
      </c>
      <c r="H1376">
        <v>10</v>
      </c>
      <c r="I1376">
        <v>1</v>
      </c>
      <c r="J1376" s="4">
        <v>1000</v>
      </c>
      <c r="K1376" s="4">
        <v>1000</v>
      </c>
      <c r="L1376" s="4">
        <v>0</v>
      </c>
      <c r="M1376" s="4">
        <v>0</v>
      </c>
      <c r="N1376" t="b">
        <v>0</v>
      </c>
      <c r="O1376" t="s">
        <v>16</v>
      </c>
      <c r="P1376" t="s">
        <v>17</v>
      </c>
    </row>
    <row r="1377" spans="1:16" x14ac:dyDescent="0.2">
      <c r="A1377">
        <v>2017</v>
      </c>
      <c r="B1377">
        <v>1915</v>
      </c>
      <c r="C1377">
        <v>7758</v>
      </c>
      <c r="D1377" t="s">
        <v>450</v>
      </c>
      <c r="E1377">
        <v>25</v>
      </c>
      <c r="F1377">
        <v>5</v>
      </c>
      <c r="G1377">
        <v>0</v>
      </c>
      <c r="H1377">
        <v>48</v>
      </c>
      <c r="I1377">
        <v>1</v>
      </c>
      <c r="J1377" s="4">
        <v>224000000</v>
      </c>
      <c r="K1377" s="4">
        <v>224000000</v>
      </c>
      <c r="L1377" s="4">
        <v>224000000</v>
      </c>
      <c r="M1377" s="4">
        <v>224000000</v>
      </c>
      <c r="N1377" t="b">
        <v>0</v>
      </c>
      <c r="O1377" t="s">
        <v>16</v>
      </c>
      <c r="P1377" t="s">
        <v>17</v>
      </c>
    </row>
    <row r="1378" spans="1:16" x14ac:dyDescent="0.2">
      <c r="A1378">
        <v>2017</v>
      </c>
      <c r="B1378">
        <v>1915</v>
      </c>
      <c r="C1378">
        <v>7759</v>
      </c>
      <c r="D1378" t="s">
        <v>451</v>
      </c>
      <c r="E1378">
        <v>26</v>
      </c>
      <c r="F1378">
        <v>5</v>
      </c>
      <c r="G1378">
        <v>0</v>
      </c>
      <c r="H1378">
        <v>10</v>
      </c>
      <c r="I1378">
        <v>1</v>
      </c>
      <c r="J1378" s="4">
        <v>331000</v>
      </c>
      <c r="K1378" s="4">
        <v>331000</v>
      </c>
      <c r="L1378" s="4">
        <v>331000</v>
      </c>
      <c r="M1378" s="4">
        <v>330000</v>
      </c>
      <c r="N1378" t="b">
        <v>0</v>
      </c>
      <c r="O1378" t="s">
        <v>16</v>
      </c>
      <c r="P1378" t="s">
        <v>17</v>
      </c>
    </row>
    <row r="1379" spans="1:16" x14ac:dyDescent="0.2">
      <c r="A1379">
        <v>2017</v>
      </c>
      <c r="B1379">
        <v>1916</v>
      </c>
      <c r="C1379">
        <v>7030</v>
      </c>
      <c r="D1379" t="s">
        <v>452</v>
      </c>
      <c r="E1379">
        <v>28</v>
      </c>
      <c r="F1379">
        <v>2</v>
      </c>
      <c r="G1379">
        <v>0</v>
      </c>
      <c r="H1379">
        <v>10</v>
      </c>
      <c r="I1379">
        <v>1</v>
      </c>
      <c r="J1379" s="4">
        <v>14076765</v>
      </c>
      <c r="K1379" s="4">
        <v>14076765</v>
      </c>
      <c r="L1379" s="4">
        <v>14076765</v>
      </c>
      <c r="M1379" s="4">
        <v>14012519.640000001</v>
      </c>
      <c r="N1379" t="b">
        <v>0</v>
      </c>
      <c r="O1379" t="s">
        <v>16</v>
      </c>
      <c r="P1379" t="s">
        <v>17</v>
      </c>
    </row>
    <row r="1380" spans="1:16" x14ac:dyDescent="0.2">
      <c r="A1380">
        <v>2017</v>
      </c>
      <c r="B1380">
        <v>1916</v>
      </c>
      <c r="C1380">
        <v>7030</v>
      </c>
      <c r="D1380" t="s">
        <v>452</v>
      </c>
      <c r="E1380">
        <v>28</v>
      </c>
      <c r="F1380">
        <v>6</v>
      </c>
      <c r="G1380">
        <v>0</v>
      </c>
      <c r="H1380">
        <v>10</v>
      </c>
      <c r="I1380">
        <v>1</v>
      </c>
      <c r="J1380" s="4">
        <v>42707602</v>
      </c>
      <c r="K1380" s="4">
        <v>42707602</v>
      </c>
      <c r="L1380" s="4">
        <v>42707602</v>
      </c>
      <c r="M1380" s="4">
        <v>42707601.939999998</v>
      </c>
      <c r="N1380" t="b">
        <v>0</v>
      </c>
      <c r="O1380" t="s">
        <v>16</v>
      </c>
      <c r="P1380" t="s">
        <v>17</v>
      </c>
    </row>
    <row r="1381" spans="1:16" x14ac:dyDescent="0.2">
      <c r="A1381">
        <v>2017</v>
      </c>
      <c r="B1381">
        <v>1916</v>
      </c>
      <c r="C1381">
        <v>7030</v>
      </c>
      <c r="D1381" t="s">
        <v>452</v>
      </c>
      <c r="E1381">
        <v>28</v>
      </c>
      <c r="F1381">
        <v>6</v>
      </c>
      <c r="G1381">
        <v>0</v>
      </c>
      <c r="H1381">
        <v>48</v>
      </c>
      <c r="I1381">
        <v>1</v>
      </c>
      <c r="J1381" s="4">
        <v>19000000</v>
      </c>
      <c r="K1381" s="4">
        <v>19000000</v>
      </c>
      <c r="L1381" s="4">
        <v>19000000</v>
      </c>
      <c r="M1381" s="4">
        <v>19000000</v>
      </c>
      <c r="N1381" t="b">
        <v>0</v>
      </c>
      <c r="O1381" t="s">
        <v>16</v>
      </c>
      <c r="P1381" t="s">
        <v>17</v>
      </c>
    </row>
    <row r="1382" spans="1:16" x14ac:dyDescent="0.2">
      <c r="A1382">
        <v>2017</v>
      </c>
      <c r="B1382">
        <v>1916</v>
      </c>
      <c r="C1382">
        <v>7043</v>
      </c>
      <c r="D1382" t="s">
        <v>453</v>
      </c>
      <c r="E1382">
        <v>28</v>
      </c>
      <c r="F1382">
        <v>2</v>
      </c>
      <c r="G1382">
        <v>0</v>
      </c>
      <c r="H1382">
        <v>10</v>
      </c>
      <c r="I1382">
        <v>1</v>
      </c>
      <c r="J1382" s="4">
        <v>14285876</v>
      </c>
      <c r="K1382" s="4">
        <v>14285876</v>
      </c>
      <c r="L1382" s="4">
        <v>14285876</v>
      </c>
      <c r="M1382" s="4">
        <v>13607702.9</v>
      </c>
      <c r="N1382" t="b">
        <v>0</v>
      </c>
      <c r="O1382" t="s">
        <v>16</v>
      </c>
      <c r="P1382" t="s">
        <v>17</v>
      </c>
    </row>
    <row r="1383" spans="1:16" x14ac:dyDescent="0.2">
      <c r="A1383">
        <v>2017</v>
      </c>
      <c r="B1383">
        <v>1916</v>
      </c>
      <c r="C1383">
        <v>7043</v>
      </c>
      <c r="D1383" t="s">
        <v>453</v>
      </c>
      <c r="E1383">
        <v>28</v>
      </c>
      <c r="F1383">
        <v>6</v>
      </c>
      <c r="G1383">
        <v>0</v>
      </c>
      <c r="H1383">
        <v>10</v>
      </c>
      <c r="I1383">
        <v>1</v>
      </c>
      <c r="J1383" s="4">
        <v>25143852</v>
      </c>
      <c r="K1383" s="4">
        <v>25143852</v>
      </c>
      <c r="L1383" s="4">
        <v>25143852</v>
      </c>
      <c r="M1383" s="4">
        <v>25143852</v>
      </c>
      <c r="N1383" t="b">
        <v>0</v>
      </c>
      <c r="O1383" t="s">
        <v>16</v>
      </c>
      <c r="P1383" t="s">
        <v>17</v>
      </c>
    </row>
    <row r="1384" spans="1:16" x14ac:dyDescent="0.2">
      <c r="A1384">
        <v>2017</v>
      </c>
      <c r="B1384">
        <v>1916</v>
      </c>
      <c r="C1384">
        <v>7043</v>
      </c>
      <c r="D1384" t="s">
        <v>453</v>
      </c>
      <c r="E1384">
        <v>28</v>
      </c>
      <c r="F1384">
        <v>6</v>
      </c>
      <c r="G1384">
        <v>0</v>
      </c>
      <c r="H1384">
        <v>48</v>
      </c>
      <c r="I1384">
        <v>1</v>
      </c>
      <c r="J1384" s="4">
        <v>5077607</v>
      </c>
      <c r="K1384" s="4">
        <v>5077607</v>
      </c>
      <c r="L1384" s="4">
        <v>5077607</v>
      </c>
      <c r="M1384" s="4">
        <v>5077606.5599999996</v>
      </c>
      <c r="N1384" t="b">
        <v>0</v>
      </c>
      <c r="O1384" t="s">
        <v>16</v>
      </c>
      <c r="P1384" t="s">
        <v>17</v>
      </c>
    </row>
    <row r="1385" spans="1:16" x14ac:dyDescent="0.2">
      <c r="A1385">
        <v>2017</v>
      </c>
      <c r="B1385">
        <v>1916</v>
      </c>
      <c r="C1385">
        <v>7658</v>
      </c>
      <c r="D1385" t="s">
        <v>454</v>
      </c>
      <c r="E1385">
        <v>28</v>
      </c>
      <c r="F1385">
        <v>2</v>
      </c>
      <c r="G1385">
        <v>0</v>
      </c>
      <c r="H1385">
        <v>10</v>
      </c>
      <c r="I1385">
        <v>1</v>
      </c>
      <c r="J1385" s="4">
        <v>36806819</v>
      </c>
      <c r="K1385" s="4">
        <v>36806819</v>
      </c>
      <c r="L1385" s="4">
        <v>36806819</v>
      </c>
      <c r="M1385" s="4">
        <v>36806819</v>
      </c>
      <c r="N1385" t="b">
        <v>0</v>
      </c>
      <c r="O1385" t="s">
        <v>16</v>
      </c>
      <c r="P1385" t="s">
        <v>17</v>
      </c>
    </row>
    <row r="1386" spans="1:16" x14ac:dyDescent="0.2">
      <c r="A1386">
        <v>2017</v>
      </c>
      <c r="B1386">
        <v>1916</v>
      </c>
      <c r="C1386">
        <v>7886</v>
      </c>
      <c r="D1386" t="s">
        <v>455</v>
      </c>
      <c r="E1386">
        <v>28</v>
      </c>
      <c r="F1386">
        <v>2</v>
      </c>
      <c r="G1386">
        <v>0</v>
      </c>
      <c r="H1386">
        <v>10</v>
      </c>
      <c r="I1386">
        <v>1</v>
      </c>
      <c r="J1386" s="4">
        <v>2211682706.21</v>
      </c>
      <c r="K1386" s="4">
        <v>2211682706.21</v>
      </c>
      <c r="L1386" s="4">
        <v>2211682706.21</v>
      </c>
      <c r="M1386" s="4">
        <v>2123818040.55</v>
      </c>
      <c r="N1386" t="b">
        <v>0</v>
      </c>
      <c r="O1386" t="s">
        <v>16</v>
      </c>
      <c r="P1386" t="s">
        <v>17</v>
      </c>
    </row>
    <row r="1387" spans="1:16" x14ac:dyDescent="0.2">
      <c r="A1387">
        <v>2017</v>
      </c>
      <c r="B1387">
        <v>1916</v>
      </c>
      <c r="C1387">
        <v>7886</v>
      </c>
      <c r="D1387" t="s">
        <v>455</v>
      </c>
      <c r="E1387">
        <v>28</v>
      </c>
      <c r="F1387">
        <v>2</v>
      </c>
      <c r="G1387">
        <v>0</v>
      </c>
      <c r="H1387">
        <v>31</v>
      </c>
      <c r="I1387">
        <v>0</v>
      </c>
      <c r="J1387" s="4">
        <v>41658303.890000001</v>
      </c>
      <c r="K1387" s="4">
        <v>41658303.890000001</v>
      </c>
      <c r="L1387" s="4">
        <v>41658303.890000001</v>
      </c>
      <c r="M1387" s="4">
        <v>0</v>
      </c>
      <c r="N1387" t="b">
        <v>0</v>
      </c>
      <c r="O1387" t="s">
        <v>16</v>
      </c>
      <c r="P1387" t="s">
        <v>17</v>
      </c>
    </row>
    <row r="1388" spans="1:16" x14ac:dyDescent="0.2">
      <c r="A1388">
        <v>2017</v>
      </c>
      <c r="B1388">
        <v>1916</v>
      </c>
      <c r="C1388">
        <v>7886</v>
      </c>
      <c r="D1388" t="s">
        <v>455</v>
      </c>
      <c r="E1388">
        <v>28</v>
      </c>
      <c r="F1388">
        <v>2</v>
      </c>
      <c r="G1388">
        <v>0</v>
      </c>
      <c r="H1388">
        <v>32</v>
      </c>
      <c r="I1388">
        <v>0</v>
      </c>
      <c r="J1388" s="4">
        <v>112581987.90000001</v>
      </c>
      <c r="K1388" s="4">
        <v>112581987.90000001</v>
      </c>
      <c r="L1388" s="4">
        <v>112581987.90000001</v>
      </c>
      <c r="M1388" s="4">
        <v>0</v>
      </c>
      <c r="N1388" t="b">
        <v>0</v>
      </c>
      <c r="O1388" t="s">
        <v>16</v>
      </c>
      <c r="P1388" t="s">
        <v>17</v>
      </c>
    </row>
    <row r="1389" spans="1:16" x14ac:dyDescent="0.2">
      <c r="A1389">
        <v>2017</v>
      </c>
      <c r="B1389">
        <v>1916</v>
      </c>
      <c r="C1389">
        <v>7886</v>
      </c>
      <c r="D1389" t="s">
        <v>455</v>
      </c>
      <c r="E1389">
        <v>28</v>
      </c>
      <c r="F1389">
        <v>6</v>
      </c>
      <c r="G1389">
        <v>0</v>
      </c>
      <c r="H1389">
        <v>10</v>
      </c>
      <c r="I1389">
        <v>1</v>
      </c>
      <c r="J1389" s="4">
        <v>616264346</v>
      </c>
      <c r="K1389" s="4">
        <v>616264346.69000006</v>
      </c>
      <c r="L1389" s="4">
        <v>616264346</v>
      </c>
      <c r="M1389" s="4">
        <v>616264346</v>
      </c>
      <c r="N1389" t="b">
        <v>0</v>
      </c>
      <c r="O1389" t="s">
        <v>16</v>
      </c>
      <c r="P1389" t="s">
        <v>17</v>
      </c>
    </row>
    <row r="1390" spans="1:16" x14ac:dyDescent="0.2">
      <c r="A1390">
        <v>2017</v>
      </c>
      <c r="B1390">
        <v>1916</v>
      </c>
      <c r="C1390">
        <v>7886</v>
      </c>
      <c r="D1390" t="s">
        <v>455</v>
      </c>
      <c r="E1390">
        <v>28</v>
      </c>
      <c r="F1390">
        <v>6</v>
      </c>
      <c r="G1390">
        <v>0</v>
      </c>
      <c r="H1390">
        <v>48</v>
      </c>
      <c r="I1390">
        <v>1</v>
      </c>
      <c r="J1390" s="4">
        <v>478579679.00000012</v>
      </c>
      <c r="K1390" s="4">
        <v>478579679.31</v>
      </c>
      <c r="L1390" s="4">
        <v>478579679</v>
      </c>
      <c r="M1390" s="4">
        <v>467831723.19000012</v>
      </c>
      <c r="N1390" t="b">
        <v>0</v>
      </c>
      <c r="O1390" t="s">
        <v>16</v>
      </c>
      <c r="P1390" t="s">
        <v>17</v>
      </c>
    </row>
    <row r="1391" spans="1:16" x14ac:dyDescent="0.2">
      <c r="A1391">
        <v>2017</v>
      </c>
      <c r="B1391">
        <v>1916</v>
      </c>
      <c r="C1391">
        <v>7896</v>
      </c>
      <c r="D1391" t="s">
        <v>456</v>
      </c>
      <c r="E1391">
        <v>28</v>
      </c>
      <c r="F1391">
        <v>2</v>
      </c>
      <c r="G1391">
        <v>0</v>
      </c>
      <c r="H1391">
        <v>10</v>
      </c>
      <c r="I1391">
        <v>1</v>
      </c>
      <c r="J1391" s="4">
        <v>381722715</v>
      </c>
      <c r="K1391" s="4">
        <v>381722715</v>
      </c>
      <c r="L1391" s="4">
        <v>381722715</v>
      </c>
      <c r="M1391" s="4">
        <v>381717668.12</v>
      </c>
      <c r="N1391" t="b">
        <v>0</v>
      </c>
      <c r="O1391" t="s">
        <v>16</v>
      </c>
      <c r="P1391" t="s">
        <v>17</v>
      </c>
    </row>
    <row r="1392" spans="1:16" x14ac:dyDescent="0.2">
      <c r="A1392">
        <v>2017</v>
      </c>
      <c r="B1392">
        <v>1916</v>
      </c>
      <c r="C1392">
        <v>7896</v>
      </c>
      <c r="D1392" t="s">
        <v>456</v>
      </c>
      <c r="E1392">
        <v>28</v>
      </c>
      <c r="F1392">
        <v>6</v>
      </c>
      <c r="G1392">
        <v>0</v>
      </c>
      <c r="H1392">
        <v>10</v>
      </c>
      <c r="I1392">
        <v>1</v>
      </c>
      <c r="J1392" s="4">
        <v>230341892</v>
      </c>
      <c r="K1392" s="4">
        <v>230341892</v>
      </c>
      <c r="L1392" s="4">
        <v>230341892</v>
      </c>
      <c r="M1392" s="4">
        <v>230341891.80000001</v>
      </c>
      <c r="N1392" t="b">
        <v>0</v>
      </c>
      <c r="O1392" t="s">
        <v>16</v>
      </c>
      <c r="P1392" t="s">
        <v>17</v>
      </c>
    </row>
    <row r="1393" spans="1:16" x14ac:dyDescent="0.2">
      <c r="A1393">
        <v>2017</v>
      </c>
      <c r="B1393">
        <v>1916</v>
      </c>
      <c r="C1393">
        <v>7896</v>
      </c>
      <c r="D1393" t="s">
        <v>456</v>
      </c>
      <c r="E1393">
        <v>28</v>
      </c>
      <c r="F1393">
        <v>6</v>
      </c>
      <c r="G1393">
        <v>0</v>
      </c>
      <c r="H1393">
        <v>48</v>
      </c>
      <c r="I1393">
        <v>1</v>
      </c>
      <c r="J1393" s="4">
        <v>109096057</v>
      </c>
      <c r="K1393" s="4">
        <v>109096056</v>
      </c>
      <c r="L1393" s="4">
        <v>109096056</v>
      </c>
      <c r="M1393" s="4">
        <v>109075148.68000001</v>
      </c>
      <c r="N1393" t="b">
        <v>0</v>
      </c>
      <c r="O1393" t="s">
        <v>16</v>
      </c>
      <c r="P1393" t="s">
        <v>17</v>
      </c>
    </row>
    <row r="1394" spans="1:16" x14ac:dyDescent="0.2">
      <c r="A1394">
        <v>2017</v>
      </c>
      <c r="B1394">
        <v>1941</v>
      </c>
      <c r="C1394">
        <v>1114</v>
      </c>
      <c r="D1394" t="s">
        <v>457</v>
      </c>
      <c r="E1394">
        <v>4</v>
      </c>
      <c r="F1394">
        <v>3</v>
      </c>
      <c r="G1394">
        <v>1</v>
      </c>
      <c r="H1394">
        <v>10</v>
      </c>
      <c r="I1394">
        <v>1</v>
      </c>
      <c r="J1394" s="4">
        <v>20936100.420000002</v>
      </c>
      <c r="K1394" s="4">
        <v>11946634.380000001</v>
      </c>
      <c r="L1394" s="4">
        <v>5942650.1100000003</v>
      </c>
      <c r="M1394" s="4">
        <v>4588970.0599999996</v>
      </c>
      <c r="N1394" t="b">
        <v>0</v>
      </c>
      <c r="O1394" t="s">
        <v>16</v>
      </c>
      <c r="P1394" t="s">
        <v>17</v>
      </c>
    </row>
    <row r="1395" spans="1:16" x14ac:dyDescent="0.2">
      <c r="A1395">
        <v>2017</v>
      </c>
      <c r="B1395">
        <v>1941</v>
      </c>
      <c r="C1395">
        <v>1114</v>
      </c>
      <c r="D1395" t="s">
        <v>457</v>
      </c>
      <c r="E1395">
        <v>4</v>
      </c>
      <c r="F1395">
        <v>4</v>
      </c>
      <c r="G1395">
        <v>1</v>
      </c>
      <c r="H1395">
        <v>10</v>
      </c>
      <c r="I1395">
        <v>1</v>
      </c>
      <c r="J1395" s="4">
        <v>51462.58</v>
      </c>
      <c r="K1395" s="4">
        <v>51462.58</v>
      </c>
      <c r="L1395" s="4">
        <v>44746.39</v>
      </c>
      <c r="M1395" s="4">
        <v>44746.34</v>
      </c>
      <c r="N1395" t="b">
        <v>0</v>
      </c>
      <c r="O1395" t="s">
        <v>16</v>
      </c>
      <c r="P1395" t="s">
        <v>17</v>
      </c>
    </row>
    <row r="1396" spans="1:16" x14ac:dyDescent="0.2">
      <c r="A1396">
        <v>2017</v>
      </c>
      <c r="B1396">
        <v>1941</v>
      </c>
      <c r="C1396">
        <v>1114</v>
      </c>
      <c r="D1396" t="s">
        <v>457</v>
      </c>
      <c r="E1396">
        <v>4</v>
      </c>
      <c r="F1396">
        <v>4</v>
      </c>
      <c r="G1396">
        <v>1</v>
      </c>
      <c r="H1396">
        <v>25</v>
      </c>
      <c r="I1396">
        <v>1</v>
      </c>
      <c r="J1396" s="4">
        <v>7070139</v>
      </c>
      <c r="K1396" s="4">
        <v>7070139</v>
      </c>
      <c r="L1396" s="4">
        <v>6449944.2400000002</v>
      </c>
      <c r="M1396" s="4">
        <v>4562315.6399999997</v>
      </c>
      <c r="N1396" t="b">
        <v>0</v>
      </c>
      <c r="O1396" t="s">
        <v>16</v>
      </c>
      <c r="P1396" t="s">
        <v>17</v>
      </c>
    </row>
    <row r="1397" spans="1:16" x14ac:dyDescent="0.2">
      <c r="A1397">
        <v>2017</v>
      </c>
      <c r="B1397">
        <v>1941</v>
      </c>
      <c r="C1397">
        <v>2027</v>
      </c>
      <c r="D1397" t="s">
        <v>458</v>
      </c>
      <c r="E1397">
        <v>4</v>
      </c>
      <c r="F1397">
        <v>3</v>
      </c>
      <c r="G1397">
        <v>0</v>
      </c>
      <c r="H1397">
        <v>10</v>
      </c>
      <c r="I1397">
        <v>1</v>
      </c>
      <c r="J1397" s="4">
        <v>1770100</v>
      </c>
      <c r="K1397" s="4">
        <v>1770100</v>
      </c>
      <c r="L1397" s="4">
        <v>0</v>
      </c>
      <c r="M1397" s="4">
        <v>0</v>
      </c>
      <c r="N1397" t="b">
        <v>0</v>
      </c>
      <c r="O1397" t="s">
        <v>16</v>
      </c>
      <c r="P1397" t="s">
        <v>17</v>
      </c>
    </row>
    <row r="1398" spans="1:16" x14ac:dyDescent="0.2">
      <c r="A1398">
        <v>2017</v>
      </c>
      <c r="B1398">
        <v>1941</v>
      </c>
      <c r="C1398">
        <v>2106</v>
      </c>
      <c r="D1398" t="s">
        <v>459</v>
      </c>
      <c r="E1398">
        <v>4</v>
      </c>
      <c r="F1398">
        <v>3</v>
      </c>
      <c r="G1398">
        <v>0</v>
      </c>
      <c r="H1398">
        <v>10</v>
      </c>
      <c r="I1398">
        <v>3</v>
      </c>
      <c r="J1398" s="4">
        <v>316349.10999999969</v>
      </c>
      <c r="K1398" s="4">
        <v>316349.10999999969</v>
      </c>
      <c r="L1398" s="4">
        <v>0</v>
      </c>
      <c r="M1398" s="4">
        <v>0</v>
      </c>
      <c r="N1398" t="b">
        <v>0</v>
      </c>
      <c r="O1398" t="s">
        <v>16</v>
      </c>
      <c r="P1398" t="s">
        <v>17</v>
      </c>
    </row>
    <row r="1399" spans="1:16" x14ac:dyDescent="0.2">
      <c r="A1399">
        <v>2017</v>
      </c>
      <c r="B1399">
        <v>1941</v>
      </c>
      <c r="C1399">
        <v>2106</v>
      </c>
      <c r="D1399" t="s">
        <v>459</v>
      </c>
      <c r="E1399">
        <v>4</v>
      </c>
      <c r="F1399">
        <v>3</v>
      </c>
      <c r="G1399">
        <v>0</v>
      </c>
      <c r="H1399">
        <v>71</v>
      </c>
      <c r="I1399">
        <v>3</v>
      </c>
      <c r="J1399" s="4">
        <v>9309257.1600000001</v>
      </c>
      <c r="K1399" s="4">
        <v>9074257.1600000001</v>
      </c>
      <c r="L1399" s="4">
        <v>0</v>
      </c>
      <c r="M1399" s="4">
        <v>0</v>
      </c>
      <c r="N1399" t="b">
        <v>0</v>
      </c>
      <c r="O1399" t="s">
        <v>16</v>
      </c>
      <c r="P1399" t="s">
        <v>17</v>
      </c>
    </row>
    <row r="1400" spans="1:16" x14ac:dyDescent="0.2">
      <c r="A1400">
        <v>2017</v>
      </c>
      <c r="B1400">
        <v>1941</v>
      </c>
      <c r="C1400">
        <v>2106</v>
      </c>
      <c r="D1400" t="s">
        <v>459</v>
      </c>
      <c r="E1400">
        <v>4</v>
      </c>
      <c r="F1400">
        <v>4</v>
      </c>
      <c r="G1400">
        <v>0</v>
      </c>
      <c r="H1400">
        <v>10</v>
      </c>
      <c r="I1400">
        <v>3</v>
      </c>
      <c r="J1400" s="4">
        <v>8529607.8399999999</v>
      </c>
      <c r="K1400" s="4">
        <v>8529607.8399999999</v>
      </c>
      <c r="L1400" s="4">
        <v>0</v>
      </c>
      <c r="M1400" s="4">
        <v>0</v>
      </c>
      <c r="N1400" t="b">
        <v>0</v>
      </c>
      <c r="O1400" t="s">
        <v>16</v>
      </c>
      <c r="P1400" t="s">
        <v>17</v>
      </c>
    </row>
    <row r="1401" spans="1:16" x14ac:dyDescent="0.2">
      <c r="A1401">
        <v>2017</v>
      </c>
      <c r="B1401">
        <v>1941</v>
      </c>
      <c r="C1401">
        <v>2106</v>
      </c>
      <c r="D1401" t="s">
        <v>459</v>
      </c>
      <c r="E1401">
        <v>4</v>
      </c>
      <c r="F1401">
        <v>4</v>
      </c>
      <c r="G1401">
        <v>0</v>
      </c>
      <c r="H1401">
        <v>71</v>
      </c>
      <c r="I1401">
        <v>3</v>
      </c>
      <c r="J1401" s="4">
        <v>547656.81000000006</v>
      </c>
      <c r="K1401" s="4">
        <v>547656.81000000006</v>
      </c>
      <c r="L1401" s="4">
        <v>0</v>
      </c>
      <c r="M1401" s="4">
        <v>0</v>
      </c>
      <c r="N1401" t="b">
        <v>0</v>
      </c>
      <c r="O1401" t="s">
        <v>16</v>
      </c>
      <c r="P1401" t="s">
        <v>17</v>
      </c>
    </row>
    <row r="1402" spans="1:16" x14ac:dyDescent="0.2">
      <c r="A1402">
        <v>2017</v>
      </c>
      <c r="B1402">
        <v>1941</v>
      </c>
      <c r="C1402">
        <v>2132</v>
      </c>
      <c r="D1402" t="s">
        <v>460</v>
      </c>
      <c r="E1402">
        <v>4</v>
      </c>
      <c r="F1402">
        <v>4</v>
      </c>
      <c r="G1402">
        <v>0</v>
      </c>
      <c r="H1402">
        <v>25</v>
      </c>
      <c r="I1402">
        <v>1</v>
      </c>
      <c r="J1402" s="4">
        <v>70025430</v>
      </c>
      <c r="K1402" s="4">
        <v>70025430</v>
      </c>
      <c r="L1402" s="4">
        <v>0</v>
      </c>
      <c r="M1402" s="4">
        <v>0</v>
      </c>
      <c r="N1402" t="b">
        <v>0</v>
      </c>
      <c r="O1402" t="s">
        <v>16</v>
      </c>
      <c r="P1402" t="s">
        <v>17</v>
      </c>
    </row>
    <row r="1403" spans="1:16" x14ac:dyDescent="0.2">
      <c r="A1403">
        <v>2017</v>
      </c>
      <c r="B1403">
        <v>1941</v>
      </c>
      <c r="C1403">
        <v>2156</v>
      </c>
      <c r="D1403" t="s">
        <v>461</v>
      </c>
      <c r="E1403">
        <v>4</v>
      </c>
      <c r="F1403">
        <v>3</v>
      </c>
      <c r="G1403">
        <v>0</v>
      </c>
      <c r="H1403">
        <v>10</v>
      </c>
      <c r="I1403">
        <v>1</v>
      </c>
      <c r="J1403" s="4">
        <v>15518022.5</v>
      </c>
      <c r="K1403" s="4">
        <v>15518022.5</v>
      </c>
      <c r="L1403" s="4">
        <v>15518022.5</v>
      </c>
      <c r="M1403" s="4">
        <v>15518021.98</v>
      </c>
      <c r="N1403" t="b">
        <v>0</v>
      </c>
      <c r="O1403" t="s">
        <v>16</v>
      </c>
      <c r="P1403" t="s">
        <v>17</v>
      </c>
    </row>
    <row r="1404" spans="1:16" x14ac:dyDescent="0.2">
      <c r="A1404">
        <v>2017</v>
      </c>
      <c r="B1404">
        <v>1941</v>
      </c>
      <c r="C1404">
        <v>2156</v>
      </c>
      <c r="D1404" t="s">
        <v>461</v>
      </c>
      <c r="E1404">
        <v>4</v>
      </c>
      <c r="F1404">
        <v>3</v>
      </c>
      <c r="G1404">
        <v>0</v>
      </c>
      <c r="H1404">
        <v>60</v>
      </c>
      <c r="I1404">
        <v>2</v>
      </c>
      <c r="J1404" s="4">
        <v>200581.5</v>
      </c>
      <c r="K1404" s="4">
        <v>200581.5</v>
      </c>
      <c r="L1404" s="4">
        <v>200581.5</v>
      </c>
      <c r="M1404" s="4">
        <v>200581.5</v>
      </c>
      <c r="N1404" t="b">
        <v>0</v>
      </c>
      <c r="O1404" t="s">
        <v>16</v>
      </c>
      <c r="P1404" t="s">
        <v>17</v>
      </c>
    </row>
    <row r="1405" spans="1:16" x14ac:dyDescent="0.2">
      <c r="A1405">
        <v>2017</v>
      </c>
      <c r="B1405">
        <v>1941</v>
      </c>
      <c r="C1405">
        <v>2156</v>
      </c>
      <c r="D1405" t="s">
        <v>461</v>
      </c>
      <c r="E1405">
        <v>4</v>
      </c>
      <c r="F1405">
        <v>3</v>
      </c>
      <c r="G1405">
        <v>0</v>
      </c>
      <c r="H1405">
        <v>70</v>
      </c>
      <c r="I1405">
        <v>2</v>
      </c>
      <c r="J1405" s="4">
        <v>1642175.75</v>
      </c>
      <c r="K1405" s="4">
        <v>1642175.75</v>
      </c>
      <c r="L1405" s="4">
        <v>0</v>
      </c>
      <c r="M1405" s="4">
        <v>0</v>
      </c>
      <c r="N1405" t="b">
        <v>0</v>
      </c>
      <c r="O1405" t="s">
        <v>16</v>
      </c>
      <c r="P1405" t="s">
        <v>17</v>
      </c>
    </row>
    <row r="1406" spans="1:16" x14ac:dyDescent="0.2">
      <c r="A1406">
        <v>2017</v>
      </c>
      <c r="B1406">
        <v>1941</v>
      </c>
      <c r="C1406">
        <v>7021</v>
      </c>
      <c r="D1406" t="s">
        <v>462</v>
      </c>
      <c r="E1406">
        <v>28</v>
      </c>
      <c r="F1406">
        <v>3</v>
      </c>
      <c r="G1406">
        <v>0</v>
      </c>
      <c r="H1406">
        <v>10</v>
      </c>
      <c r="I1406">
        <v>1</v>
      </c>
      <c r="J1406" s="4">
        <v>2610000</v>
      </c>
      <c r="K1406" s="4">
        <v>2610000</v>
      </c>
      <c r="L1406" s="4">
        <v>2610000</v>
      </c>
      <c r="M1406" s="4">
        <v>2610000</v>
      </c>
      <c r="N1406" t="b">
        <v>0</v>
      </c>
      <c r="O1406" t="s">
        <v>16</v>
      </c>
      <c r="P1406" t="s">
        <v>17</v>
      </c>
    </row>
    <row r="1407" spans="1:16" x14ac:dyDescent="0.2">
      <c r="A1407">
        <v>2017</v>
      </c>
      <c r="B1407">
        <v>1941</v>
      </c>
      <c r="C1407">
        <v>7021</v>
      </c>
      <c r="D1407" t="s">
        <v>462</v>
      </c>
      <c r="E1407">
        <v>28</v>
      </c>
      <c r="F1407">
        <v>3</v>
      </c>
      <c r="G1407">
        <v>0</v>
      </c>
      <c r="H1407">
        <v>10</v>
      </c>
      <c r="I1407">
        <v>8</v>
      </c>
      <c r="J1407" s="4">
        <v>711000</v>
      </c>
      <c r="K1407" s="4">
        <v>711000</v>
      </c>
      <c r="L1407" s="4">
        <v>0</v>
      </c>
      <c r="M1407" s="4">
        <v>0</v>
      </c>
      <c r="N1407" t="b">
        <v>0</v>
      </c>
      <c r="O1407" t="s">
        <v>16</v>
      </c>
      <c r="P1407" t="s">
        <v>17</v>
      </c>
    </row>
    <row r="1408" spans="1:16" x14ac:dyDescent="0.2">
      <c r="A1408">
        <v>2017</v>
      </c>
      <c r="B1408">
        <v>1941</v>
      </c>
      <c r="C1408">
        <v>7024</v>
      </c>
      <c r="D1408" t="s">
        <v>463</v>
      </c>
      <c r="E1408">
        <v>4</v>
      </c>
      <c r="F1408">
        <v>3</v>
      </c>
      <c r="G1408">
        <v>0</v>
      </c>
      <c r="H1408">
        <v>10</v>
      </c>
      <c r="I1408">
        <v>1</v>
      </c>
      <c r="J1408" s="4">
        <v>23745821</v>
      </c>
      <c r="K1408" s="4">
        <v>23745821</v>
      </c>
      <c r="L1408" s="4">
        <v>20573038.550000001</v>
      </c>
      <c r="M1408" s="4">
        <v>20573038.550000001</v>
      </c>
      <c r="N1408" t="b">
        <v>0</v>
      </c>
      <c r="O1408" t="s">
        <v>16</v>
      </c>
      <c r="P1408" t="s">
        <v>17</v>
      </c>
    </row>
    <row r="1409" spans="1:16" x14ac:dyDescent="0.2">
      <c r="A1409">
        <v>2017</v>
      </c>
      <c r="B1409">
        <v>1941</v>
      </c>
      <c r="C1409">
        <v>7441</v>
      </c>
      <c r="D1409" t="s">
        <v>464</v>
      </c>
      <c r="E1409">
        <v>4</v>
      </c>
      <c r="F1409">
        <v>1</v>
      </c>
      <c r="G1409">
        <v>0</v>
      </c>
      <c r="H1409">
        <v>10</v>
      </c>
      <c r="I1409">
        <v>1</v>
      </c>
      <c r="J1409" s="4">
        <v>173705447.45076829</v>
      </c>
      <c r="K1409" s="4">
        <v>173946338</v>
      </c>
      <c r="L1409" s="4">
        <v>160090286.97</v>
      </c>
      <c r="M1409" s="4">
        <v>160090286.97</v>
      </c>
      <c r="N1409" t="b">
        <v>0</v>
      </c>
      <c r="O1409" t="s">
        <v>16</v>
      </c>
      <c r="P1409" t="s">
        <v>18</v>
      </c>
    </row>
    <row r="1410" spans="1:16" x14ac:dyDescent="0.2">
      <c r="A1410">
        <v>2017</v>
      </c>
      <c r="B1410">
        <v>1941</v>
      </c>
      <c r="C1410">
        <v>7441</v>
      </c>
      <c r="D1410" t="s">
        <v>464</v>
      </c>
      <c r="E1410">
        <v>4</v>
      </c>
      <c r="F1410">
        <v>3</v>
      </c>
      <c r="G1410">
        <v>0</v>
      </c>
      <c r="H1410">
        <v>10</v>
      </c>
      <c r="I1410">
        <v>7</v>
      </c>
      <c r="J1410" s="4">
        <v>0</v>
      </c>
      <c r="K1410" s="4">
        <v>0</v>
      </c>
      <c r="L1410" s="4">
        <v>0</v>
      </c>
      <c r="M1410" s="4">
        <v>0</v>
      </c>
      <c r="N1410" t="b">
        <v>0</v>
      </c>
      <c r="O1410" t="s">
        <v>16</v>
      </c>
      <c r="P1410" t="s">
        <v>19</v>
      </c>
    </row>
    <row r="1411" spans="1:16" x14ac:dyDescent="0.2">
      <c r="A1411">
        <v>2017</v>
      </c>
      <c r="B1411">
        <v>1991</v>
      </c>
      <c r="C1411">
        <v>0</v>
      </c>
      <c r="D1411" t="s">
        <v>16</v>
      </c>
      <c r="E1411">
        <v>0</v>
      </c>
      <c r="F1411">
        <v>9</v>
      </c>
      <c r="G1411">
        <v>0</v>
      </c>
      <c r="H1411">
        <v>10</v>
      </c>
      <c r="I1411">
        <v>1</v>
      </c>
      <c r="J1411" s="4">
        <v>-326373125.24000001</v>
      </c>
      <c r="K1411" s="4">
        <v>0</v>
      </c>
      <c r="L1411" s="4">
        <v>0</v>
      </c>
      <c r="M1411" s="4">
        <v>0</v>
      </c>
      <c r="N1411" t="b">
        <v>0</v>
      </c>
      <c r="O1411" t="s">
        <v>16</v>
      </c>
      <c r="P1411" t="s">
        <v>17</v>
      </c>
    </row>
    <row r="1412" spans="1:16" x14ac:dyDescent="0.2">
      <c r="A1412">
        <v>2017</v>
      </c>
      <c r="B1412">
        <v>1991</v>
      </c>
      <c r="C1412">
        <v>9999</v>
      </c>
      <c r="D1412" t="s">
        <v>465</v>
      </c>
      <c r="E1412">
        <v>99</v>
      </c>
      <c r="F1412">
        <v>9</v>
      </c>
      <c r="G1412">
        <v>0</v>
      </c>
      <c r="H1412">
        <v>10</v>
      </c>
      <c r="I1412">
        <v>1</v>
      </c>
      <c r="J1412" s="4">
        <v>326373125.24000001</v>
      </c>
      <c r="K1412" s="4">
        <v>4703252.0399999963</v>
      </c>
      <c r="L1412" s="4">
        <v>0</v>
      </c>
      <c r="M1412" s="4">
        <v>0</v>
      </c>
      <c r="N1412" t="b">
        <v>0</v>
      </c>
      <c r="O1412" t="s">
        <v>16</v>
      </c>
      <c r="P1412" t="s">
        <v>17</v>
      </c>
    </row>
    <row r="1413" spans="1:16" x14ac:dyDescent="0.2">
      <c r="A1413">
        <v>2017</v>
      </c>
      <c r="B1413">
        <v>2011</v>
      </c>
      <c r="C1413">
        <v>2002</v>
      </c>
      <c r="D1413" t="s">
        <v>33</v>
      </c>
      <c r="E1413">
        <v>10</v>
      </c>
      <c r="F1413">
        <v>3</v>
      </c>
      <c r="G1413">
        <v>0</v>
      </c>
      <c r="H1413">
        <v>50</v>
      </c>
      <c r="I1413">
        <v>1</v>
      </c>
      <c r="J1413" s="4">
        <v>32561250</v>
      </c>
      <c r="K1413" s="4">
        <v>32561250</v>
      </c>
      <c r="L1413" s="4">
        <v>32561249.699999999</v>
      </c>
      <c r="M1413" s="4">
        <v>29875157.719999999</v>
      </c>
      <c r="N1413" t="b">
        <v>0</v>
      </c>
      <c r="O1413" t="s">
        <v>16</v>
      </c>
      <c r="P1413" t="s">
        <v>17</v>
      </c>
    </row>
    <row r="1414" spans="1:16" x14ac:dyDescent="0.2">
      <c r="A1414">
        <v>2017</v>
      </c>
      <c r="B1414">
        <v>2011</v>
      </c>
      <c r="C1414">
        <v>2002</v>
      </c>
      <c r="D1414" t="s">
        <v>33</v>
      </c>
      <c r="E1414">
        <v>10</v>
      </c>
      <c r="F1414">
        <v>3</v>
      </c>
      <c r="G1414">
        <v>0</v>
      </c>
      <c r="H1414">
        <v>60</v>
      </c>
      <c r="I1414">
        <v>1</v>
      </c>
      <c r="J1414" s="4">
        <v>2301819.88</v>
      </c>
      <c r="K1414" s="4">
        <v>2301819.88</v>
      </c>
      <c r="L1414" s="4">
        <v>2301819.88</v>
      </c>
      <c r="M1414" s="4">
        <v>2301819.88</v>
      </c>
      <c r="N1414" t="b">
        <v>0</v>
      </c>
      <c r="O1414" t="s">
        <v>16</v>
      </c>
      <c r="P1414" t="s">
        <v>17</v>
      </c>
    </row>
    <row r="1415" spans="1:16" x14ac:dyDescent="0.2">
      <c r="A1415">
        <v>2017</v>
      </c>
      <c r="B1415">
        <v>2011</v>
      </c>
      <c r="C1415">
        <v>2002</v>
      </c>
      <c r="D1415" t="s">
        <v>33</v>
      </c>
      <c r="E1415">
        <v>10</v>
      </c>
      <c r="F1415">
        <v>4</v>
      </c>
      <c r="G1415">
        <v>0</v>
      </c>
      <c r="H1415">
        <v>50</v>
      </c>
      <c r="I1415">
        <v>1</v>
      </c>
      <c r="J1415" s="4">
        <v>2450000</v>
      </c>
      <c r="K1415" s="4">
        <v>2450000</v>
      </c>
      <c r="L1415" s="4">
        <v>2450000</v>
      </c>
      <c r="M1415" s="4">
        <v>963027</v>
      </c>
      <c r="N1415" t="b">
        <v>0</v>
      </c>
      <c r="O1415" t="s">
        <v>16</v>
      </c>
      <c r="P1415" t="s">
        <v>17</v>
      </c>
    </row>
    <row r="1416" spans="1:16" x14ac:dyDescent="0.2">
      <c r="A1416">
        <v>2017</v>
      </c>
      <c r="B1416">
        <v>2011</v>
      </c>
      <c r="C1416">
        <v>2028</v>
      </c>
      <c r="D1416" t="s">
        <v>466</v>
      </c>
      <c r="E1416">
        <v>10</v>
      </c>
      <c r="F1416">
        <v>3</v>
      </c>
      <c r="G1416">
        <v>0</v>
      </c>
      <c r="H1416">
        <v>50</v>
      </c>
      <c r="I1416">
        <v>1</v>
      </c>
      <c r="J1416" s="4">
        <v>18938955</v>
      </c>
      <c r="K1416" s="4">
        <v>18938955</v>
      </c>
      <c r="L1416" s="4">
        <v>18938954.75</v>
      </c>
      <c r="M1416" s="4">
        <v>17363263.93</v>
      </c>
      <c r="N1416" t="b">
        <v>0</v>
      </c>
      <c r="O1416" t="s">
        <v>16</v>
      </c>
      <c r="P1416" t="s">
        <v>17</v>
      </c>
    </row>
    <row r="1417" spans="1:16" x14ac:dyDescent="0.2">
      <c r="A1417">
        <v>2017</v>
      </c>
      <c r="B1417">
        <v>2011</v>
      </c>
      <c r="C1417">
        <v>2417</v>
      </c>
      <c r="D1417" t="s">
        <v>36</v>
      </c>
      <c r="E1417">
        <v>10</v>
      </c>
      <c r="F1417">
        <v>1</v>
      </c>
      <c r="G1417">
        <v>0</v>
      </c>
      <c r="H1417">
        <v>49</v>
      </c>
      <c r="I1417">
        <v>1</v>
      </c>
      <c r="J1417" s="4">
        <v>199405204.35104901</v>
      </c>
      <c r="K1417" s="4">
        <v>205346079</v>
      </c>
      <c r="L1417" s="4">
        <v>184635575.16</v>
      </c>
      <c r="M1417" s="4">
        <v>184635575.16</v>
      </c>
      <c r="N1417" t="b">
        <v>0</v>
      </c>
      <c r="O1417" t="s">
        <v>16</v>
      </c>
      <c r="P1417" t="s">
        <v>18</v>
      </c>
    </row>
    <row r="1418" spans="1:16" x14ac:dyDescent="0.2">
      <c r="A1418">
        <v>2017</v>
      </c>
      <c r="B1418">
        <v>2011</v>
      </c>
      <c r="C1418">
        <v>2417</v>
      </c>
      <c r="D1418" t="s">
        <v>36</v>
      </c>
      <c r="E1418">
        <v>10</v>
      </c>
      <c r="F1418">
        <v>3</v>
      </c>
      <c r="G1418">
        <v>0</v>
      </c>
      <c r="H1418">
        <v>49</v>
      </c>
      <c r="I1418">
        <v>7</v>
      </c>
      <c r="J1418" s="4">
        <v>7804899.2919742716</v>
      </c>
      <c r="K1418" s="4">
        <v>8348294</v>
      </c>
      <c r="L1418" s="4">
        <v>7027140.71</v>
      </c>
      <c r="M1418" s="4">
        <v>7027140.71</v>
      </c>
      <c r="N1418" t="b">
        <v>0</v>
      </c>
      <c r="O1418" t="s">
        <v>16</v>
      </c>
      <c r="P1418" t="s">
        <v>19</v>
      </c>
    </row>
    <row r="1419" spans="1:16" x14ac:dyDescent="0.2">
      <c r="A1419">
        <v>2017</v>
      </c>
      <c r="B1419">
        <v>2011</v>
      </c>
      <c r="C1419">
        <v>4074</v>
      </c>
      <c r="D1419" t="s">
        <v>467</v>
      </c>
      <c r="E1419">
        <v>8</v>
      </c>
      <c r="F1419">
        <v>3</v>
      </c>
      <c r="G1419">
        <v>0</v>
      </c>
      <c r="H1419">
        <v>60</v>
      </c>
      <c r="I1419">
        <v>1</v>
      </c>
      <c r="J1419" s="4">
        <v>980181</v>
      </c>
      <c r="K1419" s="4">
        <v>980181</v>
      </c>
      <c r="L1419" s="4">
        <v>980181</v>
      </c>
      <c r="M1419" s="4">
        <v>973181</v>
      </c>
      <c r="N1419" t="b">
        <v>0</v>
      </c>
      <c r="O1419" t="s">
        <v>16</v>
      </c>
      <c r="P1419" t="s">
        <v>17</v>
      </c>
    </row>
    <row r="1420" spans="1:16" x14ac:dyDescent="0.2">
      <c r="A1420">
        <v>2017</v>
      </c>
      <c r="B1420">
        <v>2011</v>
      </c>
      <c r="C1420">
        <v>4164</v>
      </c>
      <c r="D1420" t="s">
        <v>468</v>
      </c>
      <c r="E1420">
        <v>10</v>
      </c>
      <c r="F1420">
        <v>3</v>
      </c>
      <c r="G1420">
        <v>0</v>
      </c>
      <c r="H1420">
        <v>50</v>
      </c>
      <c r="I1420">
        <v>1</v>
      </c>
      <c r="J1420" s="4">
        <v>11149500</v>
      </c>
      <c r="K1420" s="4">
        <v>11149500</v>
      </c>
      <c r="L1420" s="4">
        <v>11149499.689999999</v>
      </c>
      <c r="M1420" s="4">
        <v>10962580.720000001</v>
      </c>
      <c r="N1420" t="b">
        <v>0</v>
      </c>
      <c r="O1420" t="s">
        <v>16</v>
      </c>
      <c r="P1420" t="s">
        <v>17</v>
      </c>
    </row>
    <row r="1421" spans="1:16" x14ac:dyDescent="0.2">
      <c r="A1421">
        <v>2017</v>
      </c>
      <c r="B1421">
        <v>2011</v>
      </c>
      <c r="C1421">
        <v>4164</v>
      </c>
      <c r="D1421" t="s">
        <v>468</v>
      </c>
      <c r="E1421">
        <v>10</v>
      </c>
      <c r="F1421">
        <v>4</v>
      </c>
      <c r="G1421">
        <v>0</v>
      </c>
      <c r="H1421">
        <v>50</v>
      </c>
      <c r="I1421">
        <v>1</v>
      </c>
      <c r="J1421" s="4">
        <v>1000000</v>
      </c>
      <c r="K1421" s="4">
        <v>1000000</v>
      </c>
      <c r="L1421" s="4">
        <v>1000000</v>
      </c>
      <c r="M1421" s="4">
        <v>8450</v>
      </c>
      <c r="N1421" t="b">
        <v>0</v>
      </c>
      <c r="O1421" t="s">
        <v>16</v>
      </c>
      <c r="P1421" t="s">
        <v>17</v>
      </c>
    </row>
    <row r="1422" spans="1:16" x14ac:dyDescent="0.2">
      <c r="A1422">
        <v>2017</v>
      </c>
      <c r="B1422">
        <v>2011</v>
      </c>
      <c r="C1422">
        <v>4165</v>
      </c>
      <c r="D1422" t="s">
        <v>469</v>
      </c>
      <c r="E1422">
        <v>10</v>
      </c>
      <c r="F1422">
        <v>3</v>
      </c>
      <c r="G1422">
        <v>0</v>
      </c>
      <c r="H1422">
        <v>50</v>
      </c>
      <c r="I1422">
        <v>1</v>
      </c>
      <c r="J1422" s="4">
        <v>5992250</v>
      </c>
      <c r="K1422" s="4">
        <v>5992250</v>
      </c>
      <c r="L1422" s="4">
        <v>5992250</v>
      </c>
      <c r="M1422" s="4">
        <v>5705104.7800000003</v>
      </c>
      <c r="N1422" t="b">
        <v>0</v>
      </c>
      <c r="O1422" t="s">
        <v>16</v>
      </c>
      <c r="P1422" t="s">
        <v>17</v>
      </c>
    </row>
    <row r="1423" spans="1:16" x14ac:dyDescent="0.2">
      <c r="A1423">
        <v>2017</v>
      </c>
      <c r="B1423">
        <v>2011</v>
      </c>
      <c r="C1423">
        <v>4165</v>
      </c>
      <c r="D1423" t="s">
        <v>469</v>
      </c>
      <c r="E1423">
        <v>10</v>
      </c>
      <c r="F1423">
        <v>4</v>
      </c>
      <c r="G1423">
        <v>0</v>
      </c>
      <c r="H1423">
        <v>50</v>
      </c>
      <c r="I1423">
        <v>1</v>
      </c>
      <c r="J1423" s="4">
        <v>650000</v>
      </c>
      <c r="K1423" s="4">
        <v>650000</v>
      </c>
      <c r="L1423" s="4">
        <v>650000</v>
      </c>
      <c r="M1423" s="4">
        <v>146595.71</v>
      </c>
      <c r="N1423" t="b">
        <v>0</v>
      </c>
      <c r="O1423" t="s">
        <v>16</v>
      </c>
      <c r="P1423" t="s">
        <v>17</v>
      </c>
    </row>
    <row r="1424" spans="1:16" x14ac:dyDescent="0.2">
      <c r="A1424">
        <v>2017</v>
      </c>
      <c r="B1424">
        <v>2011</v>
      </c>
      <c r="C1424">
        <v>4166</v>
      </c>
      <c r="D1424" t="s">
        <v>470</v>
      </c>
      <c r="E1424">
        <v>10</v>
      </c>
      <c r="F1424">
        <v>3</v>
      </c>
      <c r="G1424">
        <v>0</v>
      </c>
      <c r="H1424">
        <v>50</v>
      </c>
      <c r="I1424">
        <v>1</v>
      </c>
      <c r="J1424" s="4">
        <v>170354076</v>
      </c>
      <c r="K1424" s="4">
        <v>170354076</v>
      </c>
      <c r="L1424" s="4">
        <v>169573784.5</v>
      </c>
      <c r="M1424" s="4">
        <v>169506858.93000001</v>
      </c>
      <c r="N1424" t="b">
        <v>0</v>
      </c>
      <c r="O1424" t="s">
        <v>16</v>
      </c>
      <c r="P1424" t="s">
        <v>17</v>
      </c>
    </row>
    <row r="1425" spans="1:16" x14ac:dyDescent="0.2">
      <c r="A1425">
        <v>2017</v>
      </c>
      <c r="B1425">
        <v>2011</v>
      </c>
      <c r="C1425">
        <v>4166</v>
      </c>
      <c r="D1425" t="s">
        <v>470</v>
      </c>
      <c r="E1425">
        <v>10</v>
      </c>
      <c r="F1425">
        <v>4</v>
      </c>
      <c r="G1425">
        <v>0</v>
      </c>
      <c r="H1425">
        <v>50</v>
      </c>
      <c r="I1425">
        <v>1</v>
      </c>
      <c r="J1425" s="4">
        <v>8853000</v>
      </c>
      <c r="K1425" s="4">
        <v>8853000</v>
      </c>
      <c r="L1425" s="4">
        <v>8853000</v>
      </c>
      <c r="M1425" s="4">
        <v>4002513</v>
      </c>
      <c r="N1425" t="b">
        <v>0</v>
      </c>
      <c r="O1425" t="s">
        <v>16</v>
      </c>
      <c r="P1425" t="s">
        <v>17</v>
      </c>
    </row>
    <row r="1426" spans="1:16" x14ac:dyDescent="0.2">
      <c r="A1426">
        <v>2017</v>
      </c>
      <c r="B1426">
        <v>2011</v>
      </c>
      <c r="C1426">
        <v>4210</v>
      </c>
      <c r="D1426" t="s">
        <v>471</v>
      </c>
      <c r="E1426">
        <v>10</v>
      </c>
      <c r="F1426">
        <v>3</v>
      </c>
      <c r="G1426">
        <v>0</v>
      </c>
      <c r="H1426">
        <v>50</v>
      </c>
      <c r="I1426">
        <v>1</v>
      </c>
      <c r="J1426" s="4">
        <v>21000000</v>
      </c>
      <c r="K1426" s="4">
        <v>21000000</v>
      </c>
      <c r="L1426" s="4">
        <v>20953946.649999999</v>
      </c>
      <c r="M1426" s="4">
        <v>20406235.68</v>
      </c>
      <c r="N1426" t="b">
        <v>0</v>
      </c>
      <c r="O1426" t="s">
        <v>16</v>
      </c>
      <c r="P1426" t="s">
        <v>17</v>
      </c>
    </row>
    <row r="1427" spans="1:16" x14ac:dyDescent="0.2">
      <c r="A1427">
        <v>2017</v>
      </c>
      <c r="B1427">
        <v>2011</v>
      </c>
      <c r="C1427">
        <v>4211</v>
      </c>
      <c r="D1427" t="s">
        <v>472</v>
      </c>
      <c r="E1427">
        <v>10</v>
      </c>
      <c r="F1427">
        <v>3</v>
      </c>
      <c r="G1427">
        <v>0</v>
      </c>
      <c r="H1427">
        <v>49</v>
      </c>
      <c r="I1427">
        <v>1</v>
      </c>
      <c r="J1427" s="4">
        <v>139829271</v>
      </c>
      <c r="K1427" s="4">
        <v>139829271</v>
      </c>
      <c r="L1427" s="4">
        <v>123579270.19</v>
      </c>
      <c r="M1427" s="4">
        <v>123573201.06999999</v>
      </c>
      <c r="N1427" t="b">
        <v>0</v>
      </c>
      <c r="O1427" t="s">
        <v>16</v>
      </c>
      <c r="P1427" t="s">
        <v>17</v>
      </c>
    </row>
    <row r="1428" spans="1:16" x14ac:dyDescent="0.2">
      <c r="A1428">
        <v>2017</v>
      </c>
      <c r="B1428">
        <v>2011</v>
      </c>
      <c r="C1428">
        <v>4211</v>
      </c>
      <c r="D1428" t="s">
        <v>472</v>
      </c>
      <c r="E1428">
        <v>10</v>
      </c>
      <c r="F1428">
        <v>3</v>
      </c>
      <c r="G1428">
        <v>0</v>
      </c>
      <c r="H1428">
        <v>50</v>
      </c>
      <c r="I1428">
        <v>1</v>
      </c>
      <c r="J1428" s="4">
        <v>160152048</v>
      </c>
      <c r="K1428" s="4">
        <v>160152048</v>
      </c>
      <c r="L1428" s="4">
        <v>160152048</v>
      </c>
      <c r="M1428" s="4">
        <v>160144924.53999999</v>
      </c>
      <c r="N1428" t="b">
        <v>0</v>
      </c>
      <c r="O1428" t="s">
        <v>16</v>
      </c>
      <c r="P1428" t="s">
        <v>17</v>
      </c>
    </row>
    <row r="1429" spans="1:16" x14ac:dyDescent="0.2">
      <c r="A1429">
        <v>2017</v>
      </c>
      <c r="B1429">
        <v>2011</v>
      </c>
      <c r="C1429">
        <v>4211</v>
      </c>
      <c r="D1429" t="s">
        <v>472</v>
      </c>
      <c r="E1429">
        <v>10</v>
      </c>
      <c r="F1429">
        <v>3</v>
      </c>
      <c r="G1429">
        <v>0</v>
      </c>
      <c r="H1429">
        <v>60</v>
      </c>
      <c r="I1429">
        <v>1</v>
      </c>
      <c r="J1429" s="4">
        <v>60907248.119999997</v>
      </c>
      <c r="K1429" s="4">
        <v>60907248.119999997</v>
      </c>
      <c r="L1429" s="4">
        <v>33407248.120000001</v>
      </c>
      <c r="M1429" s="4">
        <v>33349267.100000001</v>
      </c>
      <c r="N1429" t="b">
        <v>0</v>
      </c>
      <c r="O1429" t="s">
        <v>16</v>
      </c>
      <c r="P1429" t="s">
        <v>17</v>
      </c>
    </row>
    <row r="1430" spans="1:16" x14ac:dyDescent="0.2">
      <c r="A1430">
        <v>2017</v>
      </c>
      <c r="B1430">
        <v>2011</v>
      </c>
      <c r="C1430">
        <v>4212</v>
      </c>
      <c r="D1430" t="s">
        <v>473</v>
      </c>
      <c r="E1430">
        <v>10</v>
      </c>
      <c r="F1430">
        <v>3</v>
      </c>
      <c r="G1430">
        <v>0</v>
      </c>
      <c r="H1430">
        <v>50</v>
      </c>
      <c r="I1430">
        <v>1</v>
      </c>
      <c r="J1430" s="4">
        <v>282220000</v>
      </c>
      <c r="K1430" s="4">
        <v>282220000</v>
      </c>
      <c r="L1430" s="4">
        <v>271222138.79000002</v>
      </c>
      <c r="M1430" s="4">
        <v>271157259.87</v>
      </c>
      <c r="N1430" t="b">
        <v>0</v>
      </c>
      <c r="O1430" t="s">
        <v>16</v>
      </c>
      <c r="P1430" t="s">
        <v>17</v>
      </c>
    </row>
    <row r="1431" spans="1:16" x14ac:dyDescent="0.2">
      <c r="A1431">
        <v>2017</v>
      </c>
      <c r="B1431">
        <v>2011</v>
      </c>
      <c r="C1431">
        <v>4234</v>
      </c>
      <c r="D1431" t="s">
        <v>474</v>
      </c>
      <c r="E1431">
        <v>10</v>
      </c>
      <c r="F1431">
        <v>3</v>
      </c>
      <c r="G1431">
        <v>0</v>
      </c>
      <c r="H1431">
        <v>50</v>
      </c>
      <c r="I1431">
        <v>1</v>
      </c>
      <c r="J1431" s="4">
        <v>1000</v>
      </c>
      <c r="K1431" s="4">
        <v>1000</v>
      </c>
      <c r="L1431" s="4">
        <v>0</v>
      </c>
      <c r="M1431" s="4">
        <v>0</v>
      </c>
      <c r="N1431" t="b">
        <v>0</v>
      </c>
      <c r="O1431" t="s">
        <v>16</v>
      </c>
      <c r="P1431" t="s">
        <v>17</v>
      </c>
    </row>
    <row r="1432" spans="1:16" x14ac:dyDescent="0.2">
      <c r="A1432">
        <v>2017</v>
      </c>
      <c r="B1432">
        <v>2011</v>
      </c>
      <c r="C1432">
        <v>4234</v>
      </c>
      <c r="D1432" t="s">
        <v>474</v>
      </c>
      <c r="E1432">
        <v>10</v>
      </c>
      <c r="F1432">
        <v>4</v>
      </c>
      <c r="G1432">
        <v>0</v>
      </c>
      <c r="H1432">
        <v>50</v>
      </c>
      <c r="I1432">
        <v>1</v>
      </c>
      <c r="J1432" s="4">
        <v>600000</v>
      </c>
      <c r="K1432" s="4">
        <v>600000</v>
      </c>
      <c r="L1432" s="4">
        <v>600000</v>
      </c>
      <c r="M1432" s="4">
        <v>0</v>
      </c>
      <c r="N1432" t="b">
        <v>0</v>
      </c>
      <c r="O1432" t="s">
        <v>16</v>
      </c>
      <c r="P1432" t="s">
        <v>17</v>
      </c>
    </row>
    <row r="1433" spans="1:16" x14ac:dyDescent="0.2">
      <c r="A1433">
        <v>2017</v>
      </c>
      <c r="B1433">
        <v>2011</v>
      </c>
      <c r="C1433">
        <v>4235</v>
      </c>
      <c r="D1433" t="s">
        <v>475</v>
      </c>
      <c r="E1433">
        <v>10</v>
      </c>
      <c r="F1433">
        <v>3</v>
      </c>
      <c r="G1433">
        <v>0</v>
      </c>
      <c r="H1433">
        <v>50</v>
      </c>
      <c r="I1433">
        <v>1</v>
      </c>
      <c r="J1433" s="4">
        <v>12293690</v>
      </c>
      <c r="K1433" s="4">
        <v>12293690</v>
      </c>
      <c r="L1433" s="4">
        <v>12293689.75</v>
      </c>
      <c r="M1433" s="4">
        <v>12134911.060000001</v>
      </c>
      <c r="N1433" t="b">
        <v>0</v>
      </c>
      <c r="O1433" t="s">
        <v>16</v>
      </c>
      <c r="P1433" t="s">
        <v>17</v>
      </c>
    </row>
    <row r="1434" spans="1:16" x14ac:dyDescent="0.2">
      <c r="A1434">
        <v>2017</v>
      </c>
      <c r="B1434">
        <v>2011</v>
      </c>
      <c r="C1434">
        <v>4235</v>
      </c>
      <c r="D1434" t="s">
        <v>475</v>
      </c>
      <c r="E1434">
        <v>10</v>
      </c>
      <c r="F1434">
        <v>4</v>
      </c>
      <c r="G1434">
        <v>0</v>
      </c>
      <c r="H1434">
        <v>50</v>
      </c>
      <c r="I1434">
        <v>1</v>
      </c>
      <c r="J1434" s="4">
        <v>330000</v>
      </c>
      <c r="K1434" s="4">
        <v>330000</v>
      </c>
      <c r="L1434" s="4">
        <v>330000</v>
      </c>
      <c r="M1434" s="4">
        <v>33454.19</v>
      </c>
      <c r="N1434" t="b">
        <v>0</v>
      </c>
      <c r="O1434" t="s">
        <v>16</v>
      </c>
      <c r="P1434" t="s">
        <v>17</v>
      </c>
    </row>
    <row r="1435" spans="1:16" x14ac:dyDescent="0.2">
      <c r="A1435">
        <v>2017</v>
      </c>
      <c r="B1435">
        <v>2011</v>
      </c>
      <c r="C1435">
        <v>4260</v>
      </c>
      <c r="D1435" t="s">
        <v>476</v>
      </c>
      <c r="E1435">
        <v>10</v>
      </c>
      <c r="F1435">
        <v>3</v>
      </c>
      <c r="G1435">
        <v>1</v>
      </c>
      <c r="H1435">
        <v>50</v>
      </c>
      <c r="I1435">
        <v>1</v>
      </c>
      <c r="J1435" s="4">
        <v>975355</v>
      </c>
      <c r="K1435" s="4">
        <v>975355</v>
      </c>
      <c r="L1435" s="4">
        <v>974355</v>
      </c>
      <c r="M1435" s="4">
        <v>974355</v>
      </c>
      <c r="N1435" t="b">
        <v>0</v>
      </c>
      <c r="O1435" t="s">
        <v>16</v>
      </c>
      <c r="P1435" t="s">
        <v>17</v>
      </c>
    </row>
    <row r="1436" spans="1:16" x14ac:dyDescent="0.2">
      <c r="A1436">
        <v>2017</v>
      </c>
      <c r="B1436">
        <v>2011</v>
      </c>
      <c r="C1436">
        <v>7004</v>
      </c>
      <c r="D1436" t="s">
        <v>22</v>
      </c>
      <c r="E1436">
        <v>28</v>
      </c>
      <c r="F1436">
        <v>1</v>
      </c>
      <c r="G1436">
        <v>0</v>
      </c>
      <c r="H1436">
        <v>60</v>
      </c>
      <c r="I1436">
        <v>9</v>
      </c>
      <c r="J1436" s="4">
        <v>49528043</v>
      </c>
      <c r="K1436" s="4">
        <v>49528043</v>
      </c>
      <c r="L1436" s="4">
        <v>47561536.439999998</v>
      </c>
      <c r="M1436" s="4">
        <v>38226197.869999997</v>
      </c>
      <c r="N1436" t="b">
        <v>0</v>
      </c>
      <c r="O1436" t="s">
        <v>16</v>
      </c>
      <c r="P1436" t="s">
        <v>18</v>
      </c>
    </row>
    <row r="1437" spans="1:16" x14ac:dyDescent="0.2">
      <c r="A1437">
        <v>2017</v>
      </c>
      <c r="B1437">
        <v>2011</v>
      </c>
      <c r="C1437">
        <v>7004</v>
      </c>
      <c r="D1437" t="s">
        <v>22</v>
      </c>
      <c r="E1437">
        <v>28</v>
      </c>
      <c r="F1437">
        <v>3</v>
      </c>
      <c r="G1437">
        <v>0</v>
      </c>
      <c r="H1437">
        <v>60</v>
      </c>
      <c r="I1437">
        <v>9</v>
      </c>
      <c r="J1437" s="4">
        <v>1193283</v>
      </c>
      <c r="K1437" s="4">
        <v>1193283</v>
      </c>
      <c r="L1437" s="4">
        <v>514.79999999999995</v>
      </c>
      <c r="M1437" s="4">
        <v>0</v>
      </c>
      <c r="N1437" t="b">
        <v>0</v>
      </c>
      <c r="O1437" t="s">
        <v>16</v>
      </c>
      <c r="P1437" t="s">
        <v>17</v>
      </c>
    </row>
    <row r="1438" spans="1:16" x14ac:dyDescent="0.2">
      <c r="A1438">
        <v>2017</v>
      </c>
      <c r="B1438">
        <v>2041</v>
      </c>
      <c r="C1438">
        <v>2001</v>
      </c>
      <c r="D1438" t="s">
        <v>41</v>
      </c>
      <c r="E1438">
        <v>23</v>
      </c>
      <c r="F1438">
        <v>3</v>
      </c>
      <c r="G1438">
        <v>0</v>
      </c>
      <c r="H1438">
        <v>60</v>
      </c>
      <c r="I1438">
        <v>1</v>
      </c>
      <c r="J1438" s="4">
        <v>40000</v>
      </c>
      <c r="K1438" s="4">
        <v>40000</v>
      </c>
      <c r="L1438" s="4">
        <v>36516.230000000003</v>
      </c>
      <c r="M1438" s="4">
        <v>36338.51</v>
      </c>
      <c r="N1438" t="b">
        <v>0</v>
      </c>
      <c r="O1438" t="s">
        <v>16</v>
      </c>
      <c r="P1438" t="s">
        <v>17</v>
      </c>
    </row>
    <row r="1439" spans="1:16" x14ac:dyDescent="0.2">
      <c r="A1439">
        <v>2017</v>
      </c>
      <c r="B1439">
        <v>2041</v>
      </c>
      <c r="C1439">
        <v>2002</v>
      </c>
      <c r="D1439" t="s">
        <v>33</v>
      </c>
      <c r="E1439">
        <v>23</v>
      </c>
      <c r="F1439">
        <v>3</v>
      </c>
      <c r="G1439">
        <v>0</v>
      </c>
      <c r="H1439">
        <v>60</v>
      </c>
      <c r="I1439">
        <v>1</v>
      </c>
      <c r="J1439" s="4">
        <v>240000</v>
      </c>
      <c r="K1439" s="4">
        <v>240000</v>
      </c>
      <c r="L1439" s="4">
        <v>173866.66</v>
      </c>
      <c r="M1439" s="4">
        <v>170813.93</v>
      </c>
      <c r="N1439" t="b">
        <v>0</v>
      </c>
      <c r="O1439" t="s">
        <v>16</v>
      </c>
      <c r="P1439" t="s">
        <v>17</v>
      </c>
    </row>
    <row r="1440" spans="1:16" x14ac:dyDescent="0.2">
      <c r="A1440">
        <v>2017</v>
      </c>
      <c r="B1440">
        <v>2041</v>
      </c>
      <c r="C1440">
        <v>2018</v>
      </c>
      <c r="D1440" t="s">
        <v>34</v>
      </c>
      <c r="E1440">
        <v>23</v>
      </c>
      <c r="F1440">
        <v>3</v>
      </c>
      <c r="G1440">
        <v>0</v>
      </c>
      <c r="H1440">
        <v>60</v>
      </c>
      <c r="I1440">
        <v>1</v>
      </c>
      <c r="J1440" s="4">
        <v>1000</v>
      </c>
      <c r="K1440" s="4">
        <v>1000</v>
      </c>
      <c r="L1440" s="4">
        <v>990</v>
      </c>
      <c r="M1440" s="4">
        <v>990</v>
      </c>
      <c r="N1440" t="b">
        <v>0</v>
      </c>
      <c r="O1440" t="s">
        <v>16</v>
      </c>
      <c r="P1440" t="s">
        <v>17</v>
      </c>
    </row>
    <row r="1441" spans="1:16" x14ac:dyDescent="0.2">
      <c r="A1441">
        <v>2017</v>
      </c>
      <c r="B1441">
        <v>2041</v>
      </c>
      <c r="C1441">
        <v>2417</v>
      </c>
      <c r="D1441" t="s">
        <v>36</v>
      </c>
      <c r="E1441">
        <v>23</v>
      </c>
      <c r="F1441">
        <v>1</v>
      </c>
      <c r="G1441">
        <v>0</v>
      </c>
      <c r="H1441">
        <v>60</v>
      </c>
      <c r="I1441">
        <v>1</v>
      </c>
      <c r="J1441" s="4">
        <v>1846790.158450352</v>
      </c>
      <c r="K1441" s="4">
        <v>2318078</v>
      </c>
      <c r="L1441" s="4">
        <v>1716335.21</v>
      </c>
      <c r="M1441" s="4">
        <v>1716335.21</v>
      </c>
      <c r="N1441" t="b">
        <v>0</v>
      </c>
      <c r="O1441" t="s">
        <v>16</v>
      </c>
      <c r="P1441" t="s">
        <v>18</v>
      </c>
    </row>
    <row r="1442" spans="1:16" x14ac:dyDescent="0.2">
      <c r="A1442">
        <v>2017</v>
      </c>
      <c r="B1442">
        <v>2041</v>
      </c>
      <c r="C1442">
        <v>2417</v>
      </c>
      <c r="D1442" t="s">
        <v>36</v>
      </c>
      <c r="E1442">
        <v>23</v>
      </c>
      <c r="F1442">
        <v>3</v>
      </c>
      <c r="G1442">
        <v>0</v>
      </c>
      <c r="H1442">
        <v>60</v>
      </c>
      <c r="I1442">
        <v>7</v>
      </c>
      <c r="J1442" s="4">
        <v>105132.641309755</v>
      </c>
      <c r="K1442" s="4">
        <v>115000</v>
      </c>
      <c r="L1442" s="4">
        <v>94032.36</v>
      </c>
      <c r="M1442" s="4">
        <v>94032.36</v>
      </c>
      <c r="N1442" t="b">
        <v>0</v>
      </c>
      <c r="O1442" t="s">
        <v>16</v>
      </c>
      <c r="P1442" t="s">
        <v>19</v>
      </c>
    </row>
    <row r="1443" spans="1:16" x14ac:dyDescent="0.2">
      <c r="A1443">
        <v>2017</v>
      </c>
      <c r="B1443">
        <v>2041</v>
      </c>
      <c r="C1443">
        <v>4183</v>
      </c>
      <c r="D1443" t="s">
        <v>477</v>
      </c>
      <c r="E1443">
        <v>23</v>
      </c>
      <c r="F1443">
        <v>3</v>
      </c>
      <c r="G1443">
        <v>0</v>
      </c>
      <c r="H1443">
        <v>60</v>
      </c>
      <c r="I1443">
        <v>1</v>
      </c>
      <c r="J1443" s="4">
        <v>12795106.279999999</v>
      </c>
      <c r="K1443" s="4">
        <v>12795106.279999999</v>
      </c>
      <c r="L1443" s="4">
        <v>12696844.210000001</v>
      </c>
      <c r="M1443" s="4">
        <v>12688967.390000001</v>
      </c>
      <c r="N1443" t="b">
        <v>0</v>
      </c>
      <c r="O1443" t="s">
        <v>16</v>
      </c>
      <c r="P1443" t="s">
        <v>17</v>
      </c>
    </row>
    <row r="1444" spans="1:16" x14ac:dyDescent="0.2">
      <c r="A1444">
        <v>2017</v>
      </c>
      <c r="B1444">
        <v>2041</v>
      </c>
      <c r="C1444">
        <v>7004</v>
      </c>
      <c r="D1444" t="s">
        <v>22</v>
      </c>
      <c r="E1444">
        <v>28</v>
      </c>
      <c r="F1444">
        <v>1</v>
      </c>
      <c r="G1444">
        <v>0</v>
      </c>
      <c r="H1444">
        <v>60</v>
      </c>
      <c r="I1444">
        <v>9</v>
      </c>
      <c r="J1444" s="4">
        <v>1000</v>
      </c>
      <c r="K1444" s="4">
        <v>1000</v>
      </c>
      <c r="L1444" s="4">
        <v>0</v>
      </c>
      <c r="M1444" s="4">
        <v>0</v>
      </c>
      <c r="N1444" t="b">
        <v>0</v>
      </c>
      <c r="O1444" t="s">
        <v>16</v>
      </c>
      <c r="P1444" t="s">
        <v>18</v>
      </c>
    </row>
    <row r="1445" spans="1:16" x14ac:dyDescent="0.2">
      <c r="A1445">
        <v>2017</v>
      </c>
      <c r="B1445">
        <v>2041</v>
      </c>
      <c r="C1445">
        <v>7004</v>
      </c>
      <c r="D1445" t="s">
        <v>22</v>
      </c>
      <c r="E1445">
        <v>28</v>
      </c>
      <c r="F1445">
        <v>3</v>
      </c>
      <c r="G1445">
        <v>0</v>
      </c>
      <c r="H1445">
        <v>60</v>
      </c>
      <c r="I1445">
        <v>9</v>
      </c>
      <c r="J1445" s="4">
        <v>67531.72</v>
      </c>
      <c r="K1445" s="4">
        <v>67531.72</v>
      </c>
      <c r="L1445" s="4">
        <v>67531.72</v>
      </c>
      <c r="M1445" s="4">
        <v>67531.72</v>
      </c>
      <c r="N1445" t="b">
        <v>0</v>
      </c>
      <c r="O1445" t="s">
        <v>16</v>
      </c>
      <c r="P1445" t="s">
        <v>17</v>
      </c>
    </row>
    <row r="1446" spans="1:16" x14ac:dyDescent="0.2">
      <c r="A1446">
        <v>2017</v>
      </c>
      <c r="B1446">
        <v>2041</v>
      </c>
      <c r="C1446">
        <v>7009</v>
      </c>
      <c r="D1446" t="s">
        <v>437</v>
      </c>
      <c r="E1446">
        <v>28</v>
      </c>
      <c r="F1446">
        <v>3</v>
      </c>
      <c r="G1446">
        <v>0</v>
      </c>
      <c r="H1446">
        <v>60</v>
      </c>
      <c r="I1446">
        <v>1</v>
      </c>
      <c r="J1446" s="4">
        <v>1681272.1102846609</v>
      </c>
      <c r="K1446" s="4">
        <v>1755266</v>
      </c>
      <c r="L1446" s="4">
        <v>1755226</v>
      </c>
      <c r="M1446" s="4">
        <v>1755226</v>
      </c>
      <c r="N1446" t="b">
        <v>0</v>
      </c>
      <c r="O1446" t="s">
        <v>16</v>
      </c>
      <c r="P1446" t="s">
        <v>17</v>
      </c>
    </row>
    <row r="1447" spans="1:16" x14ac:dyDescent="0.2">
      <c r="A1447">
        <v>2017</v>
      </c>
      <c r="B1447">
        <v>2061</v>
      </c>
      <c r="C1447">
        <v>0</v>
      </c>
      <c r="D1447" t="s">
        <v>16</v>
      </c>
      <c r="E1447">
        <v>0</v>
      </c>
      <c r="F1447">
        <v>3</v>
      </c>
      <c r="G1447">
        <v>0</v>
      </c>
      <c r="H1447">
        <v>10</v>
      </c>
      <c r="I1447">
        <v>1</v>
      </c>
      <c r="J1447" s="4">
        <v>0</v>
      </c>
      <c r="K1447" s="4">
        <v>0</v>
      </c>
      <c r="L1447" s="4">
        <v>0</v>
      </c>
      <c r="M1447" s="4">
        <v>0</v>
      </c>
      <c r="N1447" t="b">
        <v>0</v>
      </c>
      <c r="O1447" t="s">
        <v>16</v>
      </c>
      <c r="P1447" t="s">
        <v>17</v>
      </c>
    </row>
    <row r="1448" spans="1:16" x14ac:dyDescent="0.2">
      <c r="A1448">
        <v>2017</v>
      </c>
      <c r="B1448">
        <v>2061</v>
      </c>
      <c r="C1448">
        <v>0</v>
      </c>
      <c r="D1448" t="s">
        <v>16</v>
      </c>
      <c r="E1448">
        <v>12</v>
      </c>
      <c r="F1448">
        <v>3</v>
      </c>
      <c r="G1448">
        <v>0</v>
      </c>
      <c r="H1448">
        <v>60</v>
      </c>
      <c r="I1448">
        <v>1</v>
      </c>
      <c r="J1448" s="4">
        <v>0</v>
      </c>
      <c r="K1448" s="4">
        <v>0</v>
      </c>
      <c r="L1448" s="4">
        <v>0</v>
      </c>
      <c r="M1448" s="4">
        <v>0</v>
      </c>
      <c r="N1448" t="b">
        <v>0</v>
      </c>
      <c r="O1448" t="s">
        <v>16</v>
      </c>
      <c r="P1448" t="s">
        <v>17</v>
      </c>
    </row>
    <row r="1449" spans="1:16" x14ac:dyDescent="0.2">
      <c r="A1449">
        <v>2017</v>
      </c>
      <c r="B1449">
        <v>2061</v>
      </c>
      <c r="C1449">
        <v>2001</v>
      </c>
      <c r="D1449" t="s">
        <v>41</v>
      </c>
      <c r="E1449">
        <v>4</v>
      </c>
      <c r="F1449">
        <v>3</v>
      </c>
      <c r="G1449">
        <v>0</v>
      </c>
      <c r="H1449">
        <v>10</v>
      </c>
      <c r="I1449">
        <v>1</v>
      </c>
      <c r="J1449" s="4">
        <v>30000</v>
      </c>
      <c r="K1449" s="4">
        <v>30000</v>
      </c>
      <c r="L1449" s="4">
        <v>29026.44</v>
      </c>
      <c r="M1449" s="4">
        <v>27974.91</v>
      </c>
      <c r="N1449" t="b">
        <v>0</v>
      </c>
      <c r="O1449" t="s">
        <v>16</v>
      </c>
      <c r="P1449" t="s">
        <v>17</v>
      </c>
    </row>
    <row r="1450" spans="1:16" x14ac:dyDescent="0.2">
      <c r="A1450">
        <v>2017</v>
      </c>
      <c r="B1450">
        <v>2061</v>
      </c>
      <c r="C1450">
        <v>2001</v>
      </c>
      <c r="D1450" t="s">
        <v>41</v>
      </c>
      <c r="E1450">
        <v>4</v>
      </c>
      <c r="F1450">
        <v>3</v>
      </c>
      <c r="G1450">
        <v>0</v>
      </c>
      <c r="H1450">
        <v>60</v>
      </c>
      <c r="I1450">
        <v>1</v>
      </c>
      <c r="J1450" s="4">
        <v>2850</v>
      </c>
      <c r="K1450" s="4">
        <v>2850</v>
      </c>
      <c r="L1450" s="4">
        <v>100</v>
      </c>
      <c r="M1450" s="4">
        <v>100</v>
      </c>
      <c r="N1450" t="b">
        <v>0</v>
      </c>
      <c r="O1450" t="s">
        <v>16</v>
      </c>
      <c r="P1450" t="s">
        <v>17</v>
      </c>
    </row>
    <row r="1451" spans="1:16" x14ac:dyDescent="0.2">
      <c r="A1451">
        <v>2017</v>
      </c>
      <c r="B1451">
        <v>2061</v>
      </c>
      <c r="C1451">
        <v>2002</v>
      </c>
      <c r="D1451" t="s">
        <v>33</v>
      </c>
      <c r="E1451">
        <v>4</v>
      </c>
      <c r="F1451">
        <v>3</v>
      </c>
      <c r="G1451">
        <v>0</v>
      </c>
      <c r="H1451">
        <v>10</v>
      </c>
      <c r="I1451">
        <v>1</v>
      </c>
      <c r="J1451" s="4">
        <v>4957966</v>
      </c>
      <c r="K1451" s="4">
        <v>4957966</v>
      </c>
      <c r="L1451" s="4">
        <v>4956081.5600000015</v>
      </c>
      <c r="M1451" s="4">
        <v>4929953.8</v>
      </c>
      <c r="N1451" t="b">
        <v>0</v>
      </c>
      <c r="O1451" t="s">
        <v>16</v>
      </c>
      <c r="P1451" t="s">
        <v>17</v>
      </c>
    </row>
    <row r="1452" spans="1:16" x14ac:dyDescent="0.2">
      <c r="A1452">
        <v>2017</v>
      </c>
      <c r="B1452">
        <v>2061</v>
      </c>
      <c r="C1452">
        <v>2002</v>
      </c>
      <c r="D1452" t="s">
        <v>33</v>
      </c>
      <c r="E1452">
        <v>4</v>
      </c>
      <c r="F1452">
        <v>3</v>
      </c>
      <c r="G1452">
        <v>0</v>
      </c>
      <c r="H1452">
        <v>45</v>
      </c>
      <c r="I1452">
        <v>1</v>
      </c>
      <c r="J1452" s="4">
        <v>2000000</v>
      </c>
      <c r="K1452" s="4">
        <v>2000000</v>
      </c>
      <c r="L1452" s="4">
        <v>97227.98</v>
      </c>
      <c r="M1452" s="4">
        <v>97226.98</v>
      </c>
      <c r="N1452" t="b">
        <v>0</v>
      </c>
      <c r="O1452" t="s">
        <v>16</v>
      </c>
      <c r="P1452" t="s">
        <v>17</v>
      </c>
    </row>
    <row r="1453" spans="1:16" x14ac:dyDescent="0.2">
      <c r="A1453">
        <v>2017</v>
      </c>
      <c r="B1453">
        <v>2061</v>
      </c>
      <c r="C1453">
        <v>2002</v>
      </c>
      <c r="D1453" t="s">
        <v>33</v>
      </c>
      <c r="E1453">
        <v>4</v>
      </c>
      <c r="F1453">
        <v>3</v>
      </c>
      <c r="G1453">
        <v>0</v>
      </c>
      <c r="H1453">
        <v>60</v>
      </c>
      <c r="I1453">
        <v>1</v>
      </c>
      <c r="J1453" s="4">
        <v>2144803</v>
      </c>
      <c r="K1453" s="4">
        <v>2144803</v>
      </c>
      <c r="L1453" s="4">
        <v>1925428.81</v>
      </c>
      <c r="M1453" s="4">
        <v>1894794.47</v>
      </c>
      <c r="N1453" t="b">
        <v>0</v>
      </c>
      <c r="O1453" t="s">
        <v>16</v>
      </c>
      <c r="P1453" t="s">
        <v>17</v>
      </c>
    </row>
    <row r="1454" spans="1:16" x14ac:dyDescent="0.2">
      <c r="A1454">
        <v>2017</v>
      </c>
      <c r="B1454">
        <v>2061</v>
      </c>
      <c r="C1454">
        <v>2417</v>
      </c>
      <c r="D1454" t="s">
        <v>36</v>
      </c>
      <c r="E1454">
        <v>4</v>
      </c>
      <c r="F1454">
        <v>1</v>
      </c>
      <c r="G1454">
        <v>0</v>
      </c>
      <c r="H1454">
        <v>10</v>
      </c>
      <c r="I1454">
        <v>1</v>
      </c>
      <c r="J1454" s="4">
        <v>26726911.526319321</v>
      </c>
      <c r="K1454" s="4">
        <v>26500881</v>
      </c>
      <c r="L1454" s="4">
        <v>24482637.489999998</v>
      </c>
      <c r="M1454" s="4">
        <v>24482637.489999998</v>
      </c>
      <c r="N1454" t="b">
        <v>0</v>
      </c>
      <c r="O1454" t="s">
        <v>16</v>
      </c>
      <c r="P1454" t="s">
        <v>18</v>
      </c>
    </row>
    <row r="1455" spans="1:16" x14ac:dyDescent="0.2">
      <c r="A1455">
        <v>2017</v>
      </c>
      <c r="B1455">
        <v>2061</v>
      </c>
      <c r="C1455">
        <v>2417</v>
      </c>
      <c r="D1455" t="s">
        <v>36</v>
      </c>
      <c r="E1455">
        <v>4</v>
      </c>
      <c r="F1455">
        <v>1</v>
      </c>
      <c r="G1455">
        <v>0</v>
      </c>
      <c r="H1455">
        <v>60</v>
      </c>
      <c r="I1455">
        <v>1</v>
      </c>
      <c r="J1455" s="4">
        <v>2202958.7000000002</v>
      </c>
      <c r="K1455" s="4">
        <v>2501758</v>
      </c>
      <c r="L1455" s="4">
        <v>2202958.7000000002</v>
      </c>
      <c r="M1455" s="4">
        <v>2202958.7000000002</v>
      </c>
      <c r="N1455" t="b">
        <v>0</v>
      </c>
      <c r="O1455" t="s">
        <v>16</v>
      </c>
      <c r="P1455" t="s">
        <v>18</v>
      </c>
    </row>
    <row r="1456" spans="1:16" x14ac:dyDescent="0.2">
      <c r="A1456">
        <v>2017</v>
      </c>
      <c r="B1456">
        <v>2061</v>
      </c>
      <c r="C1456">
        <v>2417</v>
      </c>
      <c r="D1456" t="s">
        <v>36</v>
      </c>
      <c r="E1456">
        <v>4</v>
      </c>
      <c r="F1456">
        <v>3</v>
      </c>
      <c r="G1456">
        <v>0</v>
      </c>
      <c r="H1456">
        <v>10</v>
      </c>
      <c r="I1456">
        <v>7</v>
      </c>
      <c r="J1456" s="4">
        <v>919718.46759590006</v>
      </c>
      <c r="K1456" s="4">
        <v>942134</v>
      </c>
      <c r="L1456" s="4">
        <v>822207.08</v>
      </c>
      <c r="M1456" s="4">
        <v>822207.08</v>
      </c>
      <c r="N1456" t="b">
        <v>0</v>
      </c>
      <c r="O1456" t="s">
        <v>16</v>
      </c>
      <c r="P1456" t="s">
        <v>19</v>
      </c>
    </row>
    <row r="1457" spans="1:16" x14ac:dyDescent="0.2">
      <c r="A1457">
        <v>2017</v>
      </c>
      <c r="B1457">
        <v>2061</v>
      </c>
      <c r="C1457">
        <v>4122</v>
      </c>
      <c r="D1457" t="s">
        <v>478</v>
      </c>
      <c r="E1457">
        <v>13</v>
      </c>
      <c r="F1457">
        <v>3</v>
      </c>
      <c r="G1457">
        <v>0</v>
      </c>
      <c r="H1457">
        <v>10</v>
      </c>
      <c r="I1457">
        <v>1</v>
      </c>
      <c r="J1457" s="4">
        <v>160000</v>
      </c>
      <c r="K1457" s="4">
        <v>160000</v>
      </c>
      <c r="L1457" s="4">
        <v>159933.62</v>
      </c>
      <c r="M1457" s="4">
        <v>145264.46</v>
      </c>
      <c r="N1457" t="b">
        <v>0</v>
      </c>
      <c r="O1457" t="s">
        <v>16</v>
      </c>
      <c r="P1457" t="s">
        <v>17</v>
      </c>
    </row>
    <row r="1458" spans="1:16" x14ac:dyDescent="0.2">
      <c r="A1458">
        <v>2017</v>
      </c>
      <c r="B1458">
        <v>2061</v>
      </c>
      <c r="C1458">
        <v>4267</v>
      </c>
      <c r="D1458" t="s">
        <v>479</v>
      </c>
      <c r="E1458">
        <v>4</v>
      </c>
      <c r="F1458">
        <v>3</v>
      </c>
      <c r="G1458">
        <v>0</v>
      </c>
      <c r="H1458">
        <v>60</v>
      </c>
      <c r="I1458">
        <v>1</v>
      </c>
      <c r="J1458" s="4">
        <v>28000</v>
      </c>
      <c r="K1458" s="4">
        <v>28000</v>
      </c>
      <c r="L1458" s="4">
        <v>11595.93</v>
      </c>
      <c r="M1458" s="4">
        <v>4168.43</v>
      </c>
      <c r="N1458" t="b">
        <v>0</v>
      </c>
      <c r="O1458" t="s">
        <v>16</v>
      </c>
      <c r="P1458" t="s">
        <v>17</v>
      </c>
    </row>
    <row r="1459" spans="1:16" x14ac:dyDescent="0.2">
      <c r="A1459">
        <v>2017</v>
      </c>
      <c r="B1459">
        <v>2061</v>
      </c>
      <c r="C1459">
        <v>4273</v>
      </c>
      <c r="D1459" t="s">
        <v>480</v>
      </c>
      <c r="E1459">
        <v>4</v>
      </c>
      <c r="F1459">
        <v>3</v>
      </c>
      <c r="G1459">
        <v>0</v>
      </c>
      <c r="H1459">
        <v>60</v>
      </c>
      <c r="I1459">
        <v>1</v>
      </c>
      <c r="J1459" s="4">
        <v>59308</v>
      </c>
      <c r="K1459" s="4">
        <v>59308</v>
      </c>
      <c r="L1459" s="4">
        <v>31909.85</v>
      </c>
      <c r="M1459" s="4">
        <v>23702.83</v>
      </c>
      <c r="N1459" t="b">
        <v>0</v>
      </c>
      <c r="O1459" t="s">
        <v>16</v>
      </c>
      <c r="P1459" t="s">
        <v>17</v>
      </c>
    </row>
    <row r="1460" spans="1:16" x14ac:dyDescent="0.2">
      <c r="A1460">
        <v>2017</v>
      </c>
      <c r="B1460">
        <v>2061</v>
      </c>
      <c r="C1460">
        <v>4275</v>
      </c>
      <c r="D1460" t="s">
        <v>481</v>
      </c>
      <c r="E1460">
        <v>4</v>
      </c>
      <c r="F1460">
        <v>3</v>
      </c>
      <c r="G1460">
        <v>0</v>
      </c>
      <c r="H1460">
        <v>60</v>
      </c>
      <c r="I1460">
        <v>1</v>
      </c>
      <c r="J1460" s="4">
        <v>55000</v>
      </c>
      <c r="K1460" s="4">
        <v>55000</v>
      </c>
      <c r="L1460" s="4">
        <v>1500</v>
      </c>
      <c r="M1460" s="4">
        <v>0</v>
      </c>
      <c r="N1460" t="b">
        <v>0</v>
      </c>
      <c r="O1460" t="s">
        <v>16</v>
      </c>
      <c r="P1460" t="s">
        <v>17</v>
      </c>
    </row>
    <row r="1461" spans="1:16" x14ac:dyDescent="0.2">
      <c r="A1461">
        <v>2017</v>
      </c>
      <c r="B1461">
        <v>2061</v>
      </c>
      <c r="C1461">
        <v>4276</v>
      </c>
      <c r="D1461" t="s">
        <v>482</v>
      </c>
      <c r="E1461">
        <v>4</v>
      </c>
      <c r="F1461">
        <v>3</v>
      </c>
      <c r="G1461">
        <v>0</v>
      </c>
      <c r="H1461">
        <v>60</v>
      </c>
      <c r="I1461">
        <v>1</v>
      </c>
      <c r="J1461" s="4">
        <v>100000</v>
      </c>
      <c r="K1461" s="4">
        <v>100000</v>
      </c>
      <c r="L1461" s="4">
        <v>79100</v>
      </c>
      <c r="M1461" s="4">
        <v>76375</v>
      </c>
      <c r="N1461" t="b">
        <v>0</v>
      </c>
      <c r="O1461" t="s">
        <v>16</v>
      </c>
      <c r="P1461" t="s">
        <v>17</v>
      </c>
    </row>
    <row r="1462" spans="1:16" x14ac:dyDescent="0.2">
      <c r="A1462">
        <v>2017</v>
      </c>
      <c r="B1462">
        <v>2061</v>
      </c>
      <c r="C1462">
        <v>4374</v>
      </c>
      <c r="D1462" t="s">
        <v>483</v>
      </c>
      <c r="E1462">
        <v>17</v>
      </c>
      <c r="F1462">
        <v>3</v>
      </c>
      <c r="G1462">
        <v>0</v>
      </c>
      <c r="H1462">
        <v>10</v>
      </c>
      <c r="I1462">
        <v>1</v>
      </c>
      <c r="J1462" s="4">
        <v>76180</v>
      </c>
      <c r="K1462" s="4">
        <v>76180</v>
      </c>
      <c r="L1462" s="4">
        <v>74978.260000000009</v>
      </c>
      <c r="M1462" s="4">
        <v>74259.899999999994</v>
      </c>
      <c r="N1462" t="b">
        <v>0</v>
      </c>
      <c r="O1462" t="s">
        <v>16</v>
      </c>
      <c r="P1462" t="s">
        <v>17</v>
      </c>
    </row>
    <row r="1463" spans="1:16" x14ac:dyDescent="0.2">
      <c r="A1463">
        <v>2017</v>
      </c>
      <c r="B1463">
        <v>2061</v>
      </c>
      <c r="C1463">
        <v>4376</v>
      </c>
      <c r="D1463" t="s">
        <v>484</v>
      </c>
      <c r="E1463">
        <v>4</v>
      </c>
      <c r="F1463">
        <v>3</v>
      </c>
      <c r="G1463">
        <v>0</v>
      </c>
      <c r="H1463">
        <v>10</v>
      </c>
      <c r="I1463">
        <v>1</v>
      </c>
      <c r="J1463" s="4">
        <v>0</v>
      </c>
      <c r="K1463" s="4">
        <v>0</v>
      </c>
      <c r="L1463" s="4">
        <v>0</v>
      </c>
      <c r="M1463" s="4">
        <v>0</v>
      </c>
      <c r="N1463" t="b">
        <v>0</v>
      </c>
      <c r="O1463" t="s">
        <v>16</v>
      </c>
      <c r="P1463" t="s">
        <v>17</v>
      </c>
    </row>
    <row r="1464" spans="1:16" x14ac:dyDescent="0.2">
      <c r="A1464">
        <v>2017</v>
      </c>
      <c r="B1464">
        <v>2061</v>
      </c>
      <c r="C1464">
        <v>4377</v>
      </c>
      <c r="D1464" t="s">
        <v>485</v>
      </c>
      <c r="E1464">
        <v>4</v>
      </c>
      <c r="F1464">
        <v>3</v>
      </c>
      <c r="G1464">
        <v>0</v>
      </c>
      <c r="H1464">
        <v>10</v>
      </c>
      <c r="I1464">
        <v>1</v>
      </c>
      <c r="J1464" s="4">
        <v>111000</v>
      </c>
      <c r="K1464" s="4">
        <v>111000</v>
      </c>
      <c r="L1464" s="4">
        <v>110500</v>
      </c>
      <c r="M1464" s="4">
        <v>81022.720000000001</v>
      </c>
      <c r="N1464" t="b">
        <v>0</v>
      </c>
      <c r="O1464" t="s">
        <v>16</v>
      </c>
      <c r="P1464" t="s">
        <v>17</v>
      </c>
    </row>
    <row r="1465" spans="1:16" x14ac:dyDescent="0.2">
      <c r="A1465">
        <v>2017</v>
      </c>
      <c r="B1465">
        <v>2061</v>
      </c>
      <c r="C1465">
        <v>4377</v>
      </c>
      <c r="D1465" t="s">
        <v>485</v>
      </c>
      <c r="E1465">
        <v>4</v>
      </c>
      <c r="F1465">
        <v>3</v>
      </c>
      <c r="G1465">
        <v>0</v>
      </c>
      <c r="H1465">
        <v>60</v>
      </c>
      <c r="I1465">
        <v>1</v>
      </c>
      <c r="J1465" s="4">
        <v>10000</v>
      </c>
      <c r="K1465" s="4">
        <v>10000</v>
      </c>
      <c r="L1465" s="4">
        <v>8433.82</v>
      </c>
      <c r="M1465" s="4">
        <v>4249.7299999999996</v>
      </c>
      <c r="N1465" t="b">
        <v>0</v>
      </c>
      <c r="O1465" t="s">
        <v>16</v>
      </c>
      <c r="P1465" t="s">
        <v>17</v>
      </c>
    </row>
    <row r="1466" spans="1:16" x14ac:dyDescent="0.2">
      <c r="A1466">
        <v>2017</v>
      </c>
      <c r="B1466">
        <v>2061</v>
      </c>
      <c r="C1466">
        <v>4378</v>
      </c>
      <c r="D1466" t="s">
        <v>486</v>
      </c>
      <c r="E1466">
        <v>4</v>
      </c>
      <c r="F1466">
        <v>3</v>
      </c>
      <c r="G1466">
        <v>0</v>
      </c>
      <c r="H1466">
        <v>60</v>
      </c>
      <c r="I1466">
        <v>1</v>
      </c>
      <c r="J1466" s="4">
        <v>2229</v>
      </c>
      <c r="K1466" s="4">
        <v>2229</v>
      </c>
      <c r="L1466" s="4">
        <v>0</v>
      </c>
      <c r="M1466" s="4">
        <v>0</v>
      </c>
      <c r="N1466" t="b">
        <v>0</v>
      </c>
      <c r="O1466" t="s">
        <v>16</v>
      </c>
      <c r="P1466" t="s">
        <v>17</v>
      </c>
    </row>
    <row r="1467" spans="1:16" x14ac:dyDescent="0.2">
      <c r="A1467">
        <v>2017</v>
      </c>
      <c r="B1467">
        <v>2061</v>
      </c>
      <c r="C1467">
        <v>4393</v>
      </c>
      <c r="D1467" t="s">
        <v>487</v>
      </c>
      <c r="E1467">
        <v>12</v>
      </c>
      <c r="F1467">
        <v>3</v>
      </c>
      <c r="G1467">
        <v>0</v>
      </c>
      <c r="H1467">
        <v>10</v>
      </c>
      <c r="I1467">
        <v>1</v>
      </c>
      <c r="J1467" s="4">
        <v>50000</v>
      </c>
      <c r="K1467" s="4">
        <v>50000</v>
      </c>
      <c r="L1467" s="4">
        <v>48286.400000000001</v>
      </c>
      <c r="M1467" s="4">
        <v>46668.34</v>
      </c>
      <c r="N1467" t="b">
        <v>0</v>
      </c>
      <c r="O1467" t="s">
        <v>16</v>
      </c>
      <c r="P1467" t="s">
        <v>17</v>
      </c>
    </row>
    <row r="1468" spans="1:16" x14ac:dyDescent="0.2">
      <c r="A1468">
        <v>2017</v>
      </c>
      <c r="B1468">
        <v>2061</v>
      </c>
      <c r="C1468">
        <v>4393</v>
      </c>
      <c r="D1468" t="s">
        <v>487</v>
      </c>
      <c r="E1468">
        <v>12</v>
      </c>
      <c r="F1468">
        <v>3</v>
      </c>
      <c r="G1468">
        <v>0</v>
      </c>
      <c r="H1468">
        <v>60</v>
      </c>
      <c r="I1468">
        <v>1</v>
      </c>
      <c r="J1468" s="4">
        <v>124122</v>
      </c>
      <c r="K1468" s="4">
        <v>124122</v>
      </c>
      <c r="L1468" s="4">
        <v>83139.22</v>
      </c>
      <c r="M1468" s="4">
        <v>58070.06</v>
      </c>
      <c r="N1468" t="b">
        <v>0</v>
      </c>
      <c r="O1468" t="s">
        <v>16</v>
      </c>
      <c r="P1468" t="s">
        <v>17</v>
      </c>
    </row>
    <row r="1469" spans="1:16" x14ac:dyDescent="0.2">
      <c r="A1469">
        <v>2017</v>
      </c>
      <c r="B1469">
        <v>2061</v>
      </c>
      <c r="C1469">
        <v>4403</v>
      </c>
      <c r="D1469" t="s">
        <v>488</v>
      </c>
      <c r="E1469">
        <v>4</v>
      </c>
      <c r="F1469">
        <v>3</v>
      </c>
      <c r="G1469">
        <v>1</v>
      </c>
      <c r="H1469">
        <v>60</v>
      </c>
      <c r="I1469">
        <v>1</v>
      </c>
      <c r="J1469" s="4">
        <v>60000</v>
      </c>
      <c r="K1469" s="4">
        <v>60000</v>
      </c>
      <c r="L1469" s="4">
        <v>37591.54</v>
      </c>
      <c r="M1469" s="4">
        <v>27886.95</v>
      </c>
      <c r="N1469" t="b">
        <v>0</v>
      </c>
      <c r="O1469" t="s">
        <v>16</v>
      </c>
      <c r="P1469" t="s">
        <v>17</v>
      </c>
    </row>
    <row r="1470" spans="1:16" x14ac:dyDescent="0.2">
      <c r="A1470">
        <v>2017</v>
      </c>
      <c r="B1470">
        <v>2061</v>
      </c>
      <c r="C1470">
        <v>4403</v>
      </c>
      <c r="D1470" t="s">
        <v>488</v>
      </c>
      <c r="E1470">
        <v>4</v>
      </c>
      <c r="F1470">
        <v>3</v>
      </c>
      <c r="G1470">
        <v>1</v>
      </c>
      <c r="H1470">
        <v>70</v>
      </c>
      <c r="I1470">
        <v>1</v>
      </c>
      <c r="J1470" s="4">
        <v>1086392.02</v>
      </c>
      <c r="K1470" s="4">
        <v>1086392.02</v>
      </c>
      <c r="L1470" s="4">
        <v>917122.92</v>
      </c>
      <c r="M1470" s="4">
        <v>917122.92</v>
      </c>
      <c r="N1470" t="b">
        <v>0</v>
      </c>
      <c r="O1470" t="s">
        <v>16</v>
      </c>
      <c r="P1470" t="s">
        <v>17</v>
      </c>
    </row>
    <row r="1471" spans="1:16" x14ac:dyDescent="0.2">
      <c r="A1471">
        <v>2017</v>
      </c>
      <c r="B1471">
        <v>2061</v>
      </c>
      <c r="C1471">
        <v>4403</v>
      </c>
      <c r="D1471" t="s">
        <v>488</v>
      </c>
      <c r="E1471">
        <v>4</v>
      </c>
      <c r="F1471">
        <v>4</v>
      </c>
      <c r="G1471">
        <v>1</v>
      </c>
      <c r="H1471">
        <v>70</v>
      </c>
      <c r="I1471">
        <v>1</v>
      </c>
      <c r="J1471" s="4">
        <v>274792.76</v>
      </c>
      <c r="K1471" s="4">
        <v>274792.76</v>
      </c>
      <c r="L1471" s="4">
        <v>226068.7</v>
      </c>
      <c r="M1471" s="4">
        <v>226068.7</v>
      </c>
      <c r="N1471" t="b">
        <v>0</v>
      </c>
      <c r="O1471" t="s">
        <v>16</v>
      </c>
      <c r="P1471" t="s">
        <v>17</v>
      </c>
    </row>
    <row r="1472" spans="1:16" x14ac:dyDescent="0.2">
      <c r="A1472">
        <v>2017</v>
      </c>
      <c r="B1472">
        <v>2061</v>
      </c>
      <c r="C1472">
        <v>4404</v>
      </c>
      <c r="D1472" t="s">
        <v>489</v>
      </c>
      <c r="E1472">
        <v>4</v>
      </c>
      <c r="F1472">
        <v>3</v>
      </c>
      <c r="G1472">
        <v>0</v>
      </c>
      <c r="H1472">
        <v>10</v>
      </c>
      <c r="I1472">
        <v>1</v>
      </c>
      <c r="J1472" s="4">
        <v>58900</v>
      </c>
      <c r="K1472" s="4">
        <v>58900</v>
      </c>
      <c r="L1472" s="4">
        <v>58897.14</v>
      </c>
      <c r="M1472" s="4">
        <v>47500.7</v>
      </c>
      <c r="N1472" t="b">
        <v>0</v>
      </c>
      <c r="O1472" t="s">
        <v>16</v>
      </c>
      <c r="P1472" t="s">
        <v>17</v>
      </c>
    </row>
    <row r="1473" spans="1:16" x14ac:dyDescent="0.2">
      <c r="A1473">
        <v>2017</v>
      </c>
      <c r="B1473">
        <v>2061</v>
      </c>
      <c r="C1473">
        <v>4404</v>
      </c>
      <c r="D1473" t="s">
        <v>489</v>
      </c>
      <c r="E1473">
        <v>4</v>
      </c>
      <c r="F1473">
        <v>3</v>
      </c>
      <c r="G1473">
        <v>0</v>
      </c>
      <c r="H1473">
        <v>60</v>
      </c>
      <c r="I1473">
        <v>1</v>
      </c>
      <c r="J1473" s="4">
        <v>31100</v>
      </c>
      <c r="K1473" s="4">
        <v>31100</v>
      </c>
      <c r="L1473" s="4">
        <v>16743.54</v>
      </c>
      <c r="M1473" s="4">
        <v>14458.08</v>
      </c>
      <c r="N1473" t="b">
        <v>0</v>
      </c>
      <c r="O1473" t="s">
        <v>16</v>
      </c>
      <c r="P1473" t="s">
        <v>17</v>
      </c>
    </row>
    <row r="1474" spans="1:16" x14ac:dyDescent="0.2">
      <c r="A1474">
        <v>2017</v>
      </c>
      <c r="B1474">
        <v>2061</v>
      </c>
      <c r="C1474">
        <v>4406</v>
      </c>
      <c r="D1474" t="s">
        <v>490</v>
      </c>
      <c r="E1474">
        <v>4</v>
      </c>
      <c r="F1474">
        <v>3</v>
      </c>
      <c r="G1474">
        <v>0</v>
      </c>
      <c r="H1474">
        <v>10</v>
      </c>
      <c r="I1474">
        <v>1</v>
      </c>
      <c r="J1474" s="4">
        <v>45512</v>
      </c>
      <c r="K1474" s="4">
        <v>45512</v>
      </c>
      <c r="L1474" s="4">
        <v>39644.58</v>
      </c>
      <c r="M1474" s="4">
        <v>35409.78</v>
      </c>
      <c r="N1474" t="b">
        <v>0</v>
      </c>
      <c r="O1474" t="s">
        <v>16</v>
      </c>
      <c r="P1474" t="s">
        <v>17</v>
      </c>
    </row>
    <row r="1475" spans="1:16" x14ac:dyDescent="0.2">
      <c r="A1475">
        <v>2017</v>
      </c>
      <c r="B1475">
        <v>2061</v>
      </c>
      <c r="C1475">
        <v>4406</v>
      </c>
      <c r="D1475" t="s">
        <v>490</v>
      </c>
      <c r="E1475">
        <v>4</v>
      </c>
      <c r="F1475">
        <v>3</v>
      </c>
      <c r="G1475">
        <v>0</v>
      </c>
      <c r="H1475">
        <v>60</v>
      </c>
      <c r="I1475">
        <v>1</v>
      </c>
      <c r="J1475" s="4">
        <v>93132</v>
      </c>
      <c r="K1475" s="4">
        <v>93132</v>
      </c>
      <c r="L1475" s="4">
        <v>82120</v>
      </c>
      <c r="M1475" s="4">
        <v>55153.65</v>
      </c>
      <c r="N1475" t="b">
        <v>0</v>
      </c>
      <c r="O1475" t="s">
        <v>16</v>
      </c>
      <c r="P1475" t="s">
        <v>17</v>
      </c>
    </row>
    <row r="1476" spans="1:16" x14ac:dyDescent="0.2">
      <c r="A1476">
        <v>2017</v>
      </c>
      <c r="B1476">
        <v>2061</v>
      </c>
      <c r="C1476">
        <v>4410</v>
      </c>
      <c r="D1476" t="s">
        <v>491</v>
      </c>
      <c r="E1476">
        <v>12</v>
      </c>
      <c r="F1476">
        <v>3</v>
      </c>
      <c r="G1476">
        <v>0</v>
      </c>
      <c r="H1476">
        <v>10</v>
      </c>
      <c r="I1476">
        <v>1</v>
      </c>
      <c r="J1476" s="4">
        <v>206676</v>
      </c>
      <c r="K1476" s="4">
        <v>206676</v>
      </c>
      <c r="L1476" s="4">
        <v>206675.74</v>
      </c>
      <c r="M1476" s="4">
        <v>181439.21</v>
      </c>
      <c r="N1476" t="b">
        <v>0</v>
      </c>
      <c r="O1476" t="s">
        <v>16</v>
      </c>
      <c r="P1476" t="s">
        <v>17</v>
      </c>
    </row>
    <row r="1477" spans="1:16" x14ac:dyDescent="0.2">
      <c r="A1477">
        <v>2017</v>
      </c>
      <c r="B1477">
        <v>2061</v>
      </c>
      <c r="C1477">
        <v>4412</v>
      </c>
      <c r="D1477" t="s">
        <v>492</v>
      </c>
      <c r="E1477">
        <v>12</v>
      </c>
      <c r="F1477">
        <v>3</v>
      </c>
      <c r="G1477">
        <v>0</v>
      </c>
      <c r="H1477">
        <v>10</v>
      </c>
      <c r="I1477">
        <v>1</v>
      </c>
      <c r="J1477" s="4">
        <v>10259</v>
      </c>
      <c r="K1477" s="4">
        <v>10259</v>
      </c>
      <c r="L1477" s="4">
        <v>7466</v>
      </c>
      <c r="M1477" s="4">
        <v>5437.38</v>
      </c>
      <c r="N1477" t="b">
        <v>0</v>
      </c>
      <c r="O1477" t="s">
        <v>16</v>
      </c>
      <c r="P1477" t="s">
        <v>17</v>
      </c>
    </row>
    <row r="1478" spans="1:16" x14ac:dyDescent="0.2">
      <c r="A1478">
        <v>2017</v>
      </c>
      <c r="B1478">
        <v>2061</v>
      </c>
      <c r="C1478">
        <v>4412</v>
      </c>
      <c r="D1478" t="s">
        <v>492</v>
      </c>
      <c r="E1478">
        <v>12</v>
      </c>
      <c r="F1478">
        <v>3</v>
      </c>
      <c r="G1478">
        <v>0</v>
      </c>
      <c r="H1478">
        <v>60</v>
      </c>
      <c r="I1478">
        <v>1</v>
      </c>
      <c r="J1478" s="4">
        <v>79988</v>
      </c>
      <c r="K1478" s="4">
        <v>79988</v>
      </c>
      <c r="L1478" s="4">
        <v>59628.91</v>
      </c>
      <c r="M1478" s="4">
        <v>41143.4</v>
      </c>
      <c r="N1478" t="b">
        <v>0</v>
      </c>
      <c r="O1478" t="s">
        <v>16</v>
      </c>
      <c r="P1478" t="s">
        <v>17</v>
      </c>
    </row>
    <row r="1479" spans="1:16" x14ac:dyDescent="0.2">
      <c r="A1479">
        <v>2017</v>
      </c>
      <c r="B1479">
        <v>2061</v>
      </c>
      <c r="C1479">
        <v>4425</v>
      </c>
      <c r="D1479" t="s">
        <v>493</v>
      </c>
      <c r="E1479">
        <v>12</v>
      </c>
      <c r="F1479">
        <v>3</v>
      </c>
      <c r="G1479">
        <v>0</v>
      </c>
      <c r="H1479">
        <v>10</v>
      </c>
      <c r="I1479">
        <v>1</v>
      </c>
      <c r="J1479" s="4">
        <v>122079</v>
      </c>
      <c r="K1479" s="4">
        <v>122079</v>
      </c>
      <c r="L1479" s="4">
        <v>121835.45</v>
      </c>
      <c r="M1479" s="4">
        <v>97323.54</v>
      </c>
      <c r="N1479" t="b">
        <v>0</v>
      </c>
      <c r="O1479" t="s">
        <v>16</v>
      </c>
      <c r="P1479" t="s">
        <v>17</v>
      </c>
    </row>
    <row r="1480" spans="1:16" x14ac:dyDescent="0.2">
      <c r="A1480">
        <v>2017</v>
      </c>
      <c r="B1480">
        <v>2061</v>
      </c>
      <c r="C1480">
        <v>7004</v>
      </c>
      <c r="D1480" t="s">
        <v>22</v>
      </c>
      <c r="E1480">
        <v>28</v>
      </c>
      <c r="F1480">
        <v>1</v>
      </c>
      <c r="G1480">
        <v>0</v>
      </c>
      <c r="H1480">
        <v>10</v>
      </c>
      <c r="I1480">
        <v>9</v>
      </c>
      <c r="J1480" s="4">
        <v>1916310</v>
      </c>
      <c r="K1480" s="4">
        <v>1916310</v>
      </c>
      <c r="L1480" s="4">
        <v>1139129.1100000001</v>
      </c>
      <c r="M1480" s="4">
        <v>1138926.68</v>
      </c>
      <c r="N1480" t="b">
        <v>0</v>
      </c>
      <c r="O1480" t="s">
        <v>16</v>
      </c>
      <c r="P1480" t="s">
        <v>18</v>
      </c>
    </row>
    <row r="1481" spans="1:16" x14ac:dyDescent="0.2">
      <c r="A1481">
        <v>2017</v>
      </c>
      <c r="B1481">
        <v>2061</v>
      </c>
      <c r="C1481">
        <v>7004</v>
      </c>
      <c r="D1481" t="s">
        <v>22</v>
      </c>
      <c r="E1481">
        <v>28</v>
      </c>
      <c r="F1481">
        <v>1</v>
      </c>
      <c r="G1481">
        <v>0</v>
      </c>
      <c r="H1481">
        <v>60</v>
      </c>
      <c r="I1481">
        <v>9</v>
      </c>
      <c r="J1481" s="4">
        <v>1055711</v>
      </c>
      <c r="K1481" s="4">
        <v>1055711</v>
      </c>
      <c r="L1481" s="4">
        <v>0</v>
      </c>
      <c r="M1481" s="4">
        <v>0</v>
      </c>
      <c r="N1481" t="b">
        <v>0</v>
      </c>
      <c r="O1481" t="s">
        <v>16</v>
      </c>
      <c r="P1481" t="s">
        <v>18</v>
      </c>
    </row>
    <row r="1482" spans="1:16" x14ac:dyDescent="0.2">
      <c r="A1482">
        <v>2017</v>
      </c>
      <c r="B1482">
        <v>2061</v>
      </c>
      <c r="C1482">
        <v>7004</v>
      </c>
      <c r="D1482" t="s">
        <v>22</v>
      </c>
      <c r="E1482">
        <v>28</v>
      </c>
      <c r="F1482">
        <v>3</v>
      </c>
      <c r="G1482">
        <v>0</v>
      </c>
      <c r="H1482">
        <v>60</v>
      </c>
      <c r="I1482">
        <v>9</v>
      </c>
      <c r="J1482" s="4">
        <v>20000</v>
      </c>
      <c r="K1482" s="4">
        <v>20000</v>
      </c>
      <c r="L1482" s="4">
        <v>0</v>
      </c>
      <c r="M1482" s="4">
        <v>0</v>
      </c>
      <c r="N1482" t="b">
        <v>0</v>
      </c>
      <c r="O1482" t="s">
        <v>16</v>
      </c>
      <c r="P1482" t="s">
        <v>17</v>
      </c>
    </row>
    <row r="1483" spans="1:16" x14ac:dyDescent="0.2">
      <c r="A1483">
        <v>2017</v>
      </c>
      <c r="B1483">
        <v>2071</v>
      </c>
      <c r="C1483">
        <v>0</v>
      </c>
      <c r="D1483" t="s">
        <v>16</v>
      </c>
      <c r="E1483">
        <v>0</v>
      </c>
      <c r="F1483">
        <v>3</v>
      </c>
      <c r="G1483">
        <v>0</v>
      </c>
      <c r="H1483">
        <v>10</v>
      </c>
      <c r="I1483">
        <v>1</v>
      </c>
      <c r="J1483" s="4">
        <v>-2896258.6518002688</v>
      </c>
      <c r="K1483" s="4">
        <v>0</v>
      </c>
      <c r="L1483" s="4">
        <v>0</v>
      </c>
      <c r="M1483" s="4">
        <v>0</v>
      </c>
      <c r="N1483" t="b">
        <v>0</v>
      </c>
      <c r="O1483" t="s">
        <v>16</v>
      </c>
      <c r="P1483" t="s">
        <v>17</v>
      </c>
    </row>
    <row r="1484" spans="1:16" x14ac:dyDescent="0.2">
      <c r="A1484">
        <v>2017</v>
      </c>
      <c r="B1484">
        <v>2071</v>
      </c>
      <c r="C1484">
        <v>1028</v>
      </c>
      <c r="D1484" t="s">
        <v>494</v>
      </c>
      <c r="E1484">
        <v>19</v>
      </c>
      <c r="F1484">
        <v>3</v>
      </c>
      <c r="G1484">
        <v>1</v>
      </c>
      <c r="H1484">
        <v>10</v>
      </c>
      <c r="I1484">
        <v>1</v>
      </c>
      <c r="J1484" s="4">
        <v>5000</v>
      </c>
      <c r="K1484" s="4">
        <v>5000</v>
      </c>
      <c r="L1484" s="4">
        <v>0</v>
      </c>
      <c r="M1484" s="4">
        <v>0</v>
      </c>
      <c r="N1484" t="b">
        <v>0</v>
      </c>
      <c r="O1484" t="s">
        <v>16</v>
      </c>
      <c r="P1484" t="s">
        <v>17</v>
      </c>
    </row>
    <row r="1485" spans="1:16" x14ac:dyDescent="0.2">
      <c r="A1485">
        <v>2017</v>
      </c>
      <c r="B1485">
        <v>2071</v>
      </c>
      <c r="C1485">
        <v>1028</v>
      </c>
      <c r="D1485" t="s">
        <v>494</v>
      </c>
      <c r="E1485">
        <v>19</v>
      </c>
      <c r="F1485">
        <v>4</v>
      </c>
      <c r="G1485">
        <v>1</v>
      </c>
      <c r="H1485">
        <v>10</v>
      </c>
      <c r="I1485">
        <v>1</v>
      </c>
      <c r="J1485" s="4">
        <v>95000</v>
      </c>
      <c r="K1485" s="4">
        <v>95000</v>
      </c>
      <c r="L1485" s="4">
        <v>0</v>
      </c>
      <c r="M1485" s="4">
        <v>0</v>
      </c>
      <c r="N1485" t="b">
        <v>0</v>
      </c>
      <c r="O1485" t="s">
        <v>16</v>
      </c>
      <c r="P1485" t="s">
        <v>17</v>
      </c>
    </row>
    <row r="1486" spans="1:16" x14ac:dyDescent="0.2">
      <c r="A1486">
        <v>2017</v>
      </c>
      <c r="B1486">
        <v>2071</v>
      </c>
      <c r="C1486">
        <v>1029</v>
      </c>
      <c r="D1486" t="s">
        <v>495</v>
      </c>
      <c r="E1486">
        <v>19</v>
      </c>
      <c r="F1486">
        <v>3</v>
      </c>
      <c r="G1486">
        <v>1</v>
      </c>
      <c r="H1486">
        <v>10</v>
      </c>
      <c r="I1486">
        <v>1</v>
      </c>
      <c r="J1486" s="4">
        <v>5000</v>
      </c>
      <c r="K1486" s="4">
        <v>5000</v>
      </c>
      <c r="L1486" s="4">
        <v>0</v>
      </c>
      <c r="M1486" s="4">
        <v>0</v>
      </c>
      <c r="N1486" t="b">
        <v>0</v>
      </c>
      <c r="O1486" t="s">
        <v>16</v>
      </c>
      <c r="P1486" t="s">
        <v>17</v>
      </c>
    </row>
    <row r="1487" spans="1:16" x14ac:dyDescent="0.2">
      <c r="A1487">
        <v>2017</v>
      </c>
      <c r="B1487">
        <v>2071</v>
      </c>
      <c r="C1487">
        <v>1029</v>
      </c>
      <c r="D1487" t="s">
        <v>495</v>
      </c>
      <c r="E1487">
        <v>19</v>
      </c>
      <c r="F1487">
        <v>4</v>
      </c>
      <c r="G1487">
        <v>1</v>
      </c>
      <c r="H1487">
        <v>10</v>
      </c>
      <c r="I1487">
        <v>1</v>
      </c>
      <c r="J1487" s="4">
        <v>5095000</v>
      </c>
      <c r="K1487" s="4">
        <v>5095000</v>
      </c>
      <c r="L1487" s="4">
        <v>5000000</v>
      </c>
      <c r="M1487" s="4">
        <v>5000000</v>
      </c>
      <c r="N1487" t="b">
        <v>0</v>
      </c>
      <c r="O1487" t="s">
        <v>16</v>
      </c>
      <c r="P1487" t="s">
        <v>17</v>
      </c>
    </row>
    <row r="1488" spans="1:16" x14ac:dyDescent="0.2">
      <c r="A1488">
        <v>2017</v>
      </c>
      <c r="B1488">
        <v>2071</v>
      </c>
      <c r="C1488">
        <v>1055</v>
      </c>
      <c r="D1488" t="s">
        <v>496</v>
      </c>
      <c r="E1488">
        <v>19</v>
      </c>
      <c r="F1488">
        <v>3</v>
      </c>
      <c r="G1488">
        <v>0</v>
      </c>
      <c r="H1488">
        <v>10</v>
      </c>
      <c r="I1488">
        <v>1</v>
      </c>
      <c r="J1488" s="4">
        <v>946587</v>
      </c>
      <c r="K1488" s="4">
        <v>946587</v>
      </c>
      <c r="L1488" s="4">
        <v>946587</v>
      </c>
      <c r="M1488" s="4">
        <v>0</v>
      </c>
      <c r="N1488" t="b">
        <v>0</v>
      </c>
      <c r="O1488" t="s">
        <v>16</v>
      </c>
      <c r="P1488" t="s">
        <v>17</v>
      </c>
    </row>
    <row r="1489" spans="1:16" x14ac:dyDescent="0.2">
      <c r="A1489">
        <v>2017</v>
      </c>
      <c r="B1489">
        <v>2071</v>
      </c>
      <c r="C1489">
        <v>1055</v>
      </c>
      <c r="D1489" t="s">
        <v>496</v>
      </c>
      <c r="E1489">
        <v>19</v>
      </c>
      <c r="F1489">
        <v>4</v>
      </c>
      <c r="G1489">
        <v>0</v>
      </c>
      <c r="H1489">
        <v>10</v>
      </c>
      <c r="I1489">
        <v>1</v>
      </c>
      <c r="J1489" s="4">
        <v>956999</v>
      </c>
      <c r="K1489" s="4">
        <v>956999</v>
      </c>
      <c r="L1489" s="4">
        <v>956999</v>
      </c>
      <c r="M1489" s="4">
        <v>0</v>
      </c>
      <c r="N1489" t="b">
        <v>0</v>
      </c>
      <c r="O1489" t="s">
        <v>16</v>
      </c>
      <c r="P1489" t="s">
        <v>17</v>
      </c>
    </row>
    <row r="1490" spans="1:16" x14ac:dyDescent="0.2">
      <c r="A1490">
        <v>2017</v>
      </c>
      <c r="B1490">
        <v>2071</v>
      </c>
      <c r="C1490">
        <v>1070</v>
      </c>
      <c r="D1490" t="s">
        <v>497</v>
      </c>
      <c r="E1490">
        <v>19</v>
      </c>
      <c r="F1490">
        <v>3</v>
      </c>
      <c r="G1490">
        <v>0</v>
      </c>
      <c r="H1490">
        <v>10</v>
      </c>
      <c r="I1490">
        <v>1</v>
      </c>
      <c r="J1490" s="4">
        <v>400000</v>
      </c>
      <c r="K1490" s="4">
        <v>400000</v>
      </c>
      <c r="L1490" s="4">
        <v>400000</v>
      </c>
      <c r="M1490" s="4">
        <v>0</v>
      </c>
      <c r="N1490" t="b">
        <v>0</v>
      </c>
      <c r="O1490" t="s">
        <v>16</v>
      </c>
      <c r="P1490" t="s">
        <v>17</v>
      </c>
    </row>
    <row r="1491" spans="1:16" x14ac:dyDescent="0.2">
      <c r="A1491">
        <v>2017</v>
      </c>
      <c r="B1491">
        <v>2071</v>
      </c>
      <c r="C1491">
        <v>1070</v>
      </c>
      <c r="D1491" t="s">
        <v>497</v>
      </c>
      <c r="E1491">
        <v>19</v>
      </c>
      <c r="F1491">
        <v>4</v>
      </c>
      <c r="G1491">
        <v>0</v>
      </c>
      <c r="H1491">
        <v>10</v>
      </c>
      <c r="I1491">
        <v>1</v>
      </c>
      <c r="J1491" s="4">
        <v>5000000</v>
      </c>
      <c r="K1491" s="4">
        <v>5000000</v>
      </c>
      <c r="L1491" s="4">
        <v>5000000</v>
      </c>
      <c r="M1491" s="4">
        <v>5000000</v>
      </c>
      <c r="N1491" t="b">
        <v>0</v>
      </c>
      <c r="O1491" t="s">
        <v>16</v>
      </c>
      <c r="P1491" t="s">
        <v>17</v>
      </c>
    </row>
    <row r="1492" spans="1:16" x14ac:dyDescent="0.2">
      <c r="A1492">
        <v>2017</v>
      </c>
      <c r="B1492">
        <v>2071</v>
      </c>
      <c r="C1492">
        <v>1071</v>
      </c>
      <c r="D1492" t="s">
        <v>498</v>
      </c>
      <c r="E1492">
        <v>19</v>
      </c>
      <c r="F1492">
        <v>3</v>
      </c>
      <c r="G1492">
        <v>0</v>
      </c>
      <c r="H1492">
        <v>10</v>
      </c>
      <c r="I1492">
        <v>1</v>
      </c>
      <c r="J1492" s="4">
        <v>12557998</v>
      </c>
      <c r="K1492" s="4">
        <v>12557998</v>
      </c>
      <c r="L1492" s="4">
        <v>12557998</v>
      </c>
      <c r="M1492" s="4">
        <v>235795.77</v>
      </c>
      <c r="N1492" t="b">
        <v>0</v>
      </c>
      <c r="O1492" t="s">
        <v>16</v>
      </c>
      <c r="P1492" t="s">
        <v>17</v>
      </c>
    </row>
    <row r="1493" spans="1:16" x14ac:dyDescent="0.2">
      <c r="A1493">
        <v>2017</v>
      </c>
      <c r="B1493">
        <v>2071</v>
      </c>
      <c r="C1493">
        <v>1071</v>
      </c>
      <c r="D1493" t="s">
        <v>498</v>
      </c>
      <c r="E1493">
        <v>19</v>
      </c>
      <c r="F1493">
        <v>4</v>
      </c>
      <c r="G1493">
        <v>0</v>
      </c>
      <c r="H1493">
        <v>10</v>
      </c>
      <c r="I1493">
        <v>1</v>
      </c>
      <c r="J1493" s="4">
        <v>6142002</v>
      </c>
      <c r="K1493" s="4">
        <v>6142002</v>
      </c>
      <c r="L1493" s="4">
        <v>6142002</v>
      </c>
      <c r="M1493" s="4">
        <v>2033204.22</v>
      </c>
      <c r="N1493" t="b">
        <v>0</v>
      </c>
      <c r="O1493" t="s">
        <v>16</v>
      </c>
      <c r="P1493" t="s">
        <v>17</v>
      </c>
    </row>
    <row r="1494" spans="1:16" x14ac:dyDescent="0.2">
      <c r="A1494">
        <v>2017</v>
      </c>
      <c r="B1494">
        <v>2071</v>
      </c>
      <c r="C1494">
        <v>1080</v>
      </c>
      <c r="D1494" t="s">
        <v>499</v>
      </c>
      <c r="E1494">
        <v>19</v>
      </c>
      <c r="F1494">
        <v>3</v>
      </c>
      <c r="G1494">
        <v>0</v>
      </c>
      <c r="H1494">
        <v>10</v>
      </c>
      <c r="I1494">
        <v>1</v>
      </c>
      <c r="J1494" s="4">
        <v>1000000</v>
      </c>
      <c r="K1494" s="4">
        <v>1000000</v>
      </c>
      <c r="L1494" s="4">
        <v>1000000</v>
      </c>
      <c r="M1494" s="4">
        <v>0</v>
      </c>
      <c r="N1494" t="b">
        <v>0</v>
      </c>
      <c r="O1494" t="s">
        <v>16</v>
      </c>
      <c r="P1494" t="s">
        <v>17</v>
      </c>
    </row>
    <row r="1495" spans="1:16" x14ac:dyDescent="0.2">
      <c r="A1495">
        <v>2017</v>
      </c>
      <c r="B1495">
        <v>2071</v>
      </c>
      <c r="C1495">
        <v>1080</v>
      </c>
      <c r="D1495" t="s">
        <v>499</v>
      </c>
      <c r="E1495">
        <v>19</v>
      </c>
      <c r="F1495">
        <v>4</v>
      </c>
      <c r="G1495">
        <v>0</v>
      </c>
      <c r="H1495">
        <v>10</v>
      </c>
      <c r="I1495">
        <v>1</v>
      </c>
      <c r="J1495" s="4">
        <v>24948000</v>
      </c>
      <c r="K1495" s="4">
        <v>24948000</v>
      </c>
      <c r="L1495" s="4">
        <v>24948000</v>
      </c>
      <c r="M1495" s="4">
        <v>24948000</v>
      </c>
      <c r="N1495" t="b">
        <v>0</v>
      </c>
      <c r="O1495" t="s">
        <v>16</v>
      </c>
      <c r="P1495" t="s">
        <v>17</v>
      </c>
    </row>
    <row r="1496" spans="1:16" x14ac:dyDescent="0.2">
      <c r="A1496">
        <v>2017</v>
      </c>
      <c r="B1496">
        <v>2071</v>
      </c>
      <c r="C1496">
        <v>1081</v>
      </c>
      <c r="D1496" t="s">
        <v>500</v>
      </c>
      <c r="E1496">
        <v>19</v>
      </c>
      <c r="F1496">
        <v>3</v>
      </c>
      <c r="G1496">
        <v>0</v>
      </c>
      <c r="H1496">
        <v>10</v>
      </c>
      <c r="I1496">
        <v>1</v>
      </c>
      <c r="J1496" s="4">
        <v>300000</v>
      </c>
      <c r="K1496" s="4">
        <v>300000</v>
      </c>
      <c r="L1496" s="4">
        <v>300000</v>
      </c>
      <c r="M1496" s="4">
        <v>0</v>
      </c>
      <c r="N1496" t="b">
        <v>0</v>
      </c>
      <c r="O1496" t="s">
        <v>16</v>
      </c>
      <c r="P1496" t="s">
        <v>17</v>
      </c>
    </row>
    <row r="1497" spans="1:16" x14ac:dyDescent="0.2">
      <c r="A1497">
        <v>2017</v>
      </c>
      <c r="B1497">
        <v>2071</v>
      </c>
      <c r="C1497">
        <v>1081</v>
      </c>
      <c r="D1497" t="s">
        <v>500</v>
      </c>
      <c r="E1497">
        <v>19</v>
      </c>
      <c r="F1497">
        <v>4</v>
      </c>
      <c r="G1497">
        <v>0</v>
      </c>
      <c r="H1497">
        <v>10</v>
      </c>
      <c r="I1497">
        <v>1</v>
      </c>
      <c r="J1497" s="4">
        <v>8000000</v>
      </c>
      <c r="K1497" s="4">
        <v>8000000</v>
      </c>
      <c r="L1497" s="4">
        <v>8000000</v>
      </c>
      <c r="M1497" s="4">
        <v>0</v>
      </c>
      <c r="N1497" t="b">
        <v>0</v>
      </c>
      <c r="O1497" t="s">
        <v>16</v>
      </c>
      <c r="P1497" t="s">
        <v>17</v>
      </c>
    </row>
    <row r="1498" spans="1:16" x14ac:dyDescent="0.2">
      <c r="A1498">
        <v>2017</v>
      </c>
      <c r="B1498">
        <v>2071</v>
      </c>
      <c r="C1498">
        <v>1084</v>
      </c>
      <c r="D1498" t="s">
        <v>501</v>
      </c>
      <c r="E1498">
        <v>19</v>
      </c>
      <c r="F1498">
        <v>4</v>
      </c>
      <c r="G1498">
        <v>0</v>
      </c>
      <c r="H1498">
        <v>10</v>
      </c>
      <c r="I1498">
        <v>1</v>
      </c>
      <c r="J1498" s="4">
        <v>0</v>
      </c>
      <c r="K1498" s="4">
        <v>0</v>
      </c>
      <c r="L1498" s="4">
        <v>0</v>
      </c>
      <c r="M1498" s="4">
        <v>0</v>
      </c>
      <c r="N1498" t="b">
        <v>0</v>
      </c>
      <c r="O1498" t="s">
        <v>16</v>
      </c>
      <c r="P1498" t="s">
        <v>17</v>
      </c>
    </row>
    <row r="1499" spans="1:16" x14ac:dyDescent="0.2">
      <c r="A1499">
        <v>2017</v>
      </c>
      <c r="B1499">
        <v>2071</v>
      </c>
      <c r="C1499">
        <v>1155</v>
      </c>
      <c r="D1499" t="s">
        <v>502</v>
      </c>
      <c r="E1499">
        <v>19</v>
      </c>
      <c r="F1499">
        <v>4</v>
      </c>
      <c r="G1499">
        <v>1</v>
      </c>
      <c r="H1499">
        <v>10</v>
      </c>
      <c r="I1499">
        <v>1</v>
      </c>
      <c r="J1499" s="4">
        <v>0</v>
      </c>
      <c r="K1499" s="4">
        <v>0</v>
      </c>
      <c r="L1499" s="4">
        <v>0</v>
      </c>
      <c r="M1499" s="4">
        <v>0</v>
      </c>
      <c r="N1499" t="b">
        <v>0</v>
      </c>
      <c r="O1499" t="s">
        <v>16</v>
      </c>
      <c r="P1499" t="s">
        <v>17</v>
      </c>
    </row>
    <row r="1500" spans="1:16" x14ac:dyDescent="0.2">
      <c r="A1500">
        <v>2017</v>
      </c>
      <c r="B1500">
        <v>2071</v>
      </c>
      <c r="C1500">
        <v>2001</v>
      </c>
      <c r="D1500" t="s">
        <v>41</v>
      </c>
      <c r="E1500">
        <v>19</v>
      </c>
      <c r="F1500">
        <v>3</v>
      </c>
      <c r="G1500">
        <v>0</v>
      </c>
      <c r="H1500">
        <v>10</v>
      </c>
      <c r="I1500">
        <v>1</v>
      </c>
      <c r="J1500" s="4">
        <v>150000</v>
      </c>
      <c r="K1500" s="4">
        <v>150000</v>
      </c>
      <c r="L1500" s="4">
        <v>150000</v>
      </c>
      <c r="M1500" s="4">
        <v>132672.21</v>
      </c>
      <c r="N1500" t="b">
        <v>0</v>
      </c>
      <c r="O1500" t="s">
        <v>16</v>
      </c>
      <c r="P1500" t="s">
        <v>17</v>
      </c>
    </row>
    <row r="1501" spans="1:16" x14ac:dyDescent="0.2">
      <c r="A1501">
        <v>2017</v>
      </c>
      <c r="B1501">
        <v>2071</v>
      </c>
      <c r="C1501">
        <v>2002</v>
      </c>
      <c r="D1501" t="s">
        <v>33</v>
      </c>
      <c r="E1501">
        <v>19</v>
      </c>
      <c r="F1501">
        <v>3</v>
      </c>
      <c r="G1501">
        <v>0</v>
      </c>
      <c r="H1501">
        <v>10</v>
      </c>
      <c r="I1501">
        <v>1</v>
      </c>
      <c r="J1501" s="4">
        <v>14552425.84</v>
      </c>
      <c r="K1501" s="4">
        <v>14550175.84</v>
      </c>
      <c r="L1501" s="4">
        <v>14550175.84</v>
      </c>
      <c r="M1501" s="4">
        <v>10758984.4</v>
      </c>
      <c r="N1501" t="b">
        <v>0</v>
      </c>
      <c r="O1501" t="s">
        <v>16</v>
      </c>
      <c r="P1501" t="s">
        <v>17</v>
      </c>
    </row>
    <row r="1502" spans="1:16" x14ac:dyDescent="0.2">
      <c r="A1502">
        <v>2017</v>
      </c>
      <c r="B1502">
        <v>2071</v>
      </c>
      <c r="C1502">
        <v>2002</v>
      </c>
      <c r="D1502" t="s">
        <v>33</v>
      </c>
      <c r="E1502">
        <v>19</v>
      </c>
      <c r="F1502">
        <v>4</v>
      </c>
      <c r="G1502">
        <v>0</v>
      </c>
      <c r="H1502">
        <v>10</v>
      </c>
      <c r="I1502">
        <v>1</v>
      </c>
      <c r="J1502" s="4">
        <v>4143371.4</v>
      </c>
      <c r="K1502" s="4">
        <v>4143371.4</v>
      </c>
      <c r="L1502" s="4">
        <v>4143371.4</v>
      </c>
      <c r="M1502" s="4">
        <v>1351611.91</v>
      </c>
      <c r="N1502" t="b">
        <v>0</v>
      </c>
      <c r="O1502" t="s">
        <v>16</v>
      </c>
      <c r="P1502" t="s">
        <v>17</v>
      </c>
    </row>
    <row r="1503" spans="1:16" x14ac:dyDescent="0.2">
      <c r="A1503">
        <v>2017</v>
      </c>
      <c r="B1503">
        <v>2071</v>
      </c>
      <c r="C1503">
        <v>2002</v>
      </c>
      <c r="D1503" t="s">
        <v>33</v>
      </c>
      <c r="E1503">
        <v>19</v>
      </c>
      <c r="F1503">
        <v>5</v>
      </c>
      <c r="G1503">
        <v>0</v>
      </c>
      <c r="H1503">
        <v>10</v>
      </c>
      <c r="I1503">
        <v>1</v>
      </c>
      <c r="J1503" s="4">
        <v>758000</v>
      </c>
      <c r="K1503" s="4">
        <v>758000</v>
      </c>
      <c r="L1503" s="4">
        <v>737000</v>
      </c>
      <c r="M1503" s="4">
        <v>161654</v>
      </c>
      <c r="N1503" t="b">
        <v>0</v>
      </c>
      <c r="O1503" t="s">
        <v>16</v>
      </c>
      <c r="P1503" t="s">
        <v>17</v>
      </c>
    </row>
    <row r="1504" spans="1:16" x14ac:dyDescent="0.2">
      <c r="A1504">
        <v>2017</v>
      </c>
      <c r="B1504">
        <v>2071</v>
      </c>
      <c r="C1504">
        <v>2417</v>
      </c>
      <c r="D1504" t="s">
        <v>36</v>
      </c>
      <c r="E1504">
        <v>19</v>
      </c>
      <c r="F1504">
        <v>1</v>
      </c>
      <c r="G1504">
        <v>0</v>
      </c>
      <c r="H1504">
        <v>10</v>
      </c>
      <c r="I1504">
        <v>1</v>
      </c>
      <c r="J1504" s="4">
        <v>6466777.443452348</v>
      </c>
      <c r="K1504" s="4">
        <v>6507658</v>
      </c>
      <c r="L1504" s="4">
        <v>6071800.6699999999</v>
      </c>
      <c r="M1504" s="4">
        <v>6065300.6699999999</v>
      </c>
      <c r="N1504" t="b">
        <v>0</v>
      </c>
      <c r="O1504" t="s">
        <v>16</v>
      </c>
      <c r="P1504" t="s">
        <v>18</v>
      </c>
    </row>
    <row r="1505" spans="1:16" x14ac:dyDescent="0.2">
      <c r="A1505">
        <v>2017</v>
      </c>
      <c r="B1505">
        <v>2071</v>
      </c>
      <c r="C1505">
        <v>2417</v>
      </c>
      <c r="D1505" t="s">
        <v>36</v>
      </c>
      <c r="E1505">
        <v>19</v>
      </c>
      <c r="F1505">
        <v>3</v>
      </c>
      <c r="G1505">
        <v>0</v>
      </c>
      <c r="H1505">
        <v>10</v>
      </c>
      <c r="I1505">
        <v>7</v>
      </c>
      <c r="J1505" s="4">
        <v>391441.59165750002</v>
      </c>
      <c r="K1505" s="4">
        <v>545000</v>
      </c>
      <c r="L1505" s="4">
        <v>352908.2</v>
      </c>
      <c r="M1505" s="4">
        <v>352908.2</v>
      </c>
      <c r="N1505" t="b">
        <v>0</v>
      </c>
      <c r="O1505" t="s">
        <v>16</v>
      </c>
      <c r="P1505" t="s">
        <v>19</v>
      </c>
    </row>
    <row r="1506" spans="1:16" x14ac:dyDescent="0.2">
      <c r="A1506">
        <v>2017</v>
      </c>
      <c r="B1506">
        <v>2071</v>
      </c>
      <c r="C1506">
        <v>2417</v>
      </c>
      <c r="D1506" t="s">
        <v>36</v>
      </c>
      <c r="E1506">
        <v>19</v>
      </c>
      <c r="F1506">
        <v>3</v>
      </c>
      <c r="G1506">
        <v>0</v>
      </c>
      <c r="H1506">
        <v>60</v>
      </c>
      <c r="I1506">
        <v>7</v>
      </c>
      <c r="J1506" s="4">
        <v>30254.999999999989</v>
      </c>
      <c r="K1506" s="4">
        <v>30255</v>
      </c>
      <c r="L1506" s="4">
        <v>30255</v>
      </c>
      <c r="M1506" s="4">
        <v>30255</v>
      </c>
      <c r="N1506" t="b">
        <v>0</v>
      </c>
      <c r="O1506" t="s">
        <v>16</v>
      </c>
      <c r="P1506" t="s">
        <v>19</v>
      </c>
    </row>
    <row r="1507" spans="1:16" x14ac:dyDescent="0.2">
      <c r="A1507">
        <v>2017</v>
      </c>
      <c r="B1507">
        <v>2071</v>
      </c>
      <c r="C1507">
        <v>4101</v>
      </c>
      <c r="D1507" t="s">
        <v>503</v>
      </c>
      <c r="E1507">
        <v>19</v>
      </c>
      <c r="F1507">
        <v>3</v>
      </c>
      <c r="G1507">
        <v>0</v>
      </c>
      <c r="H1507">
        <v>10</v>
      </c>
      <c r="I1507">
        <v>3</v>
      </c>
      <c r="J1507" s="4">
        <v>1436319.86</v>
      </c>
      <c r="K1507" s="4">
        <v>1436319.86</v>
      </c>
      <c r="L1507" s="4">
        <v>1436319.86</v>
      </c>
      <c r="M1507" s="4">
        <v>211319.86</v>
      </c>
      <c r="N1507" t="b">
        <v>0</v>
      </c>
      <c r="O1507" t="s">
        <v>16</v>
      </c>
      <c r="P1507" t="s">
        <v>17</v>
      </c>
    </row>
    <row r="1508" spans="1:16" x14ac:dyDescent="0.2">
      <c r="A1508">
        <v>2017</v>
      </c>
      <c r="B1508">
        <v>2071</v>
      </c>
      <c r="C1508">
        <v>4101</v>
      </c>
      <c r="D1508" t="s">
        <v>503</v>
      </c>
      <c r="E1508">
        <v>19</v>
      </c>
      <c r="F1508">
        <v>3</v>
      </c>
      <c r="G1508">
        <v>0</v>
      </c>
      <c r="H1508">
        <v>24</v>
      </c>
      <c r="I1508">
        <v>1</v>
      </c>
      <c r="J1508" s="4">
        <v>8356684.0999999996</v>
      </c>
      <c r="K1508" s="4">
        <v>8356684.0999999996</v>
      </c>
      <c r="L1508" s="4">
        <v>8282720.9000000004</v>
      </c>
      <c r="M1508" s="4">
        <v>6313889.9399999985</v>
      </c>
      <c r="N1508" t="b">
        <v>0</v>
      </c>
      <c r="O1508" t="s">
        <v>16</v>
      </c>
      <c r="P1508" t="s">
        <v>17</v>
      </c>
    </row>
    <row r="1509" spans="1:16" x14ac:dyDescent="0.2">
      <c r="A1509">
        <v>2017</v>
      </c>
      <c r="B1509">
        <v>2071</v>
      </c>
      <c r="C1509">
        <v>4101</v>
      </c>
      <c r="D1509" t="s">
        <v>503</v>
      </c>
      <c r="E1509">
        <v>19</v>
      </c>
      <c r="F1509">
        <v>3</v>
      </c>
      <c r="G1509">
        <v>0</v>
      </c>
      <c r="H1509">
        <v>70</v>
      </c>
      <c r="I1509">
        <v>1</v>
      </c>
      <c r="J1509" s="4">
        <v>3225000</v>
      </c>
      <c r="K1509" s="4">
        <v>3225000</v>
      </c>
      <c r="L1509" s="4">
        <v>1725000</v>
      </c>
      <c r="M1509" s="4">
        <v>500000</v>
      </c>
      <c r="N1509" t="b">
        <v>0</v>
      </c>
      <c r="O1509" t="s">
        <v>16</v>
      </c>
      <c r="P1509" t="s">
        <v>17</v>
      </c>
    </row>
    <row r="1510" spans="1:16" x14ac:dyDescent="0.2">
      <c r="A1510">
        <v>2017</v>
      </c>
      <c r="B1510">
        <v>2071</v>
      </c>
      <c r="C1510">
        <v>4101</v>
      </c>
      <c r="D1510" t="s">
        <v>503</v>
      </c>
      <c r="E1510">
        <v>19</v>
      </c>
      <c r="F1510">
        <v>4</v>
      </c>
      <c r="G1510">
        <v>0</v>
      </c>
      <c r="H1510">
        <v>10</v>
      </c>
      <c r="I1510">
        <v>3</v>
      </c>
      <c r="J1510" s="4">
        <v>3323714.42</v>
      </c>
      <c r="K1510" s="4">
        <v>3323714.42</v>
      </c>
      <c r="L1510" s="4">
        <v>2798464.27</v>
      </c>
      <c r="M1510" s="4">
        <v>2242398.17</v>
      </c>
      <c r="N1510" t="b">
        <v>0</v>
      </c>
      <c r="O1510" t="s">
        <v>16</v>
      </c>
      <c r="P1510" t="s">
        <v>17</v>
      </c>
    </row>
    <row r="1511" spans="1:16" x14ac:dyDescent="0.2">
      <c r="A1511">
        <v>2017</v>
      </c>
      <c r="B1511">
        <v>2071</v>
      </c>
      <c r="C1511">
        <v>4101</v>
      </c>
      <c r="D1511" t="s">
        <v>503</v>
      </c>
      <c r="E1511">
        <v>19</v>
      </c>
      <c r="F1511">
        <v>4</v>
      </c>
      <c r="G1511">
        <v>0</v>
      </c>
      <c r="H1511">
        <v>24</v>
      </c>
      <c r="I1511">
        <v>1</v>
      </c>
      <c r="J1511" s="4">
        <v>3096874.8</v>
      </c>
      <c r="K1511" s="4">
        <v>3096874.8</v>
      </c>
      <c r="L1511" s="4">
        <v>3096874.8</v>
      </c>
      <c r="M1511" s="4">
        <v>1783453.01</v>
      </c>
      <c r="N1511" t="b">
        <v>0</v>
      </c>
      <c r="O1511" t="s">
        <v>16</v>
      </c>
      <c r="P1511" t="s">
        <v>17</v>
      </c>
    </row>
    <row r="1512" spans="1:16" x14ac:dyDescent="0.2">
      <c r="A1512">
        <v>2017</v>
      </c>
      <c r="B1512">
        <v>2071</v>
      </c>
      <c r="C1512">
        <v>4101</v>
      </c>
      <c r="D1512" t="s">
        <v>503</v>
      </c>
      <c r="E1512">
        <v>19</v>
      </c>
      <c r="F1512">
        <v>4</v>
      </c>
      <c r="G1512">
        <v>0</v>
      </c>
      <c r="H1512">
        <v>70</v>
      </c>
      <c r="I1512">
        <v>1</v>
      </c>
      <c r="J1512" s="4">
        <v>13423918.359999999</v>
      </c>
      <c r="K1512" s="4">
        <v>13423918.359999999</v>
      </c>
      <c r="L1512" s="4">
        <v>6534079.0199999996</v>
      </c>
      <c r="M1512" s="4">
        <v>5866449.4399999985</v>
      </c>
      <c r="N1512" t="b">
        <v>0</v>
      </c>
      <c r="O1512" t="s">
        <v>16</v>
      </c>
      <c r="P1512" t="s">
        <v>17</v>
      </c>
    </row>
    <row r="1513" spans="1:16" x14ac:dyDescent="0.2">
      <c r="A1513">
        <v>2017</v>
      </c>
      <c r="B1513">
        <v>2071</v>
      </c>
      <c r="C1513">
        <v>4102</v>
      </c>
      <c r="D1513" t="s">
        <v>504</v>
      </c>
      <c r="E1513">
        <v>19</v>
      </c>
      <c r="F1513">
        <v>3</v>
      </c>
      <c r="G1513">
        <v>0</v>
      </c>
      <c r="H1513">
        <v>10</v>
      </c>
      <c r="I1513">
        <v>1</v>
      </c>
      <c r="J1513" s="4">
        <v>57600000</v>
      </c>
      <c r="K1513" s="4">
        <v>57600000</v>
      </c>
      <c r="L1513" s="4">
        <v>57600000</v>
      </c>
      <c r="M1513" s="4">
        <v>56843742.280000001</v>
      </c>
      <c r="N1513" t="b">
        <v>0</v>
      </c>
      <c r="O1513" t="s">
        <v>16</v>
      </c>
      <c r="P1513" t="s">
        <v>17</v>
      </c>
    </row>
    <row r="1514" spans="1:16" x14ac:dyDescent="0.2">
      <c r="A1514">
        <v>2017</v>
      </c>
      <c r="B1514">
        <v>2071</v>
      </c>
      <c r="C1514">
        <v>4103</v>
      </c>
      <c r="D1514" t="s">
        <v>505</v>
      </c>
      <c r="E1514">
        <v>19</v>
      </c>
      <c r="F1514">
        <v>3</v>
      </c>
      <c r="G1514">
        <v>0</v>
      </c>
      <c r="H1514">
        <v>10</v>
      </c>
      <c r="I1514">
        <v>1</v>
      </c>
      <c r="J1514" s="4">
        <v>1900000</v>
      </c>
      <c r="K1514" s="4">
        <v>1900000</v>
      </c>
      <c r="L1514" s="4">
        <v>1900000</v>
      </c>
      <c r="M1514" s="4">
        <v>1606562.62</v>
      </c>
      <c r="N1514" t="b">
        <v>0</v>
      </c>
      <c r="O1514" t="s">
        <v>16</v>
      </c>
      <c r="P1514" t="s">
        <v>17</v>
      </c>
    </row>
    <row r="1515" spans="1:16" x14ac:dyDescent="0.2">
      <c r="A1515">
        <v>2017</v>
      </c>
      <c r="B1515">
        <v>2071</v>
      </c>
      <c r="C1515">
        <v>4104</v>
      </c>
      <c r="D1515" t="s">
        <v>506</v>
      </c>
      <c r="E1515">
        <v>19</v>
      </c>
      <c r="F1515">
        <v>4</v>
      </c>
      <c r="G1515">
        <v>0</v>
      </c>
      <c r="H1515">
        <v>10</v>
      </c>
      <c r="I1515">
        <v>1</v>
      </c>
      <c r="J1515" s="4">
        <v>57118068</v>
      </c>
      <c r="K1515" s="4">
        <v>57118068</v>
      </c>
      <c r="L1515" s="4">
        <v>57118068</v>
      </c>
      <c r="M1515" s="4">
        <v>56154487.57</v>
      </c>
      <c r="N1515" t="b">
        <v>0</v>
      </c>
      <c r="O1515" t="s">
        <v>16</v>
      </c>
      <c r="P1515" t="s">
        <v>17</v>
      </c>
    </row>
    <row r="1516" spans="1:16" x14ac:dyDescent="0.2">
      <c r="A1516">
        <v>2017</v>
      </c>
      <c r="B1516">
        <v>2071</v>
      </c>
      <c r="C1516">
        <v>4105</v>
      </c>
      <c r="D1516" t="s">
        <v>507</v>
      </c>
      <c r="E1516">
        <v>19</v>
      </c>
      <c r="F1516">
        <v>4</v>
      </c>
      <c r="G1516">
        <v>1</v>
      </c>
      <c r="H1516">
        <v>10</v>
      </c>
      <c r="I1516">
        <v>1</v>
      </c>
      <c r="J1516" s="4">
        <v>20657365</v>
      </c>
      <c r="K1516" s="4">
        <v>20657365</v>
      </c>
      <c r="L1516" s="4">
        <v>20657365</v>
      </c>
      <c r="M1516" s="4">
        <v>19226497.949999999</v>
      </c>
      <c r="N1516" t="b">
        <v>0</v>
      </c>
      <c r="O1516" t="s">
        <v>16</v>
      </c>
      <c r="P1516" t="s">
        <v>17</v>
      </c>
    </row>
    <row r="1517" spans="1:16" x14ac:dyDescent="0.2">
      <c r="A1517">
        <v>2017</v>
      </c>
      <c r="B1517">
        <v>2071</v>
      </c>
      <c r="C1517">
        <v>4111</v>
      </c>
      <c r="D1517" t="s">
        <v>508</v>
      </c>
      <c r="E1517">
        <v>19</v>
      </c>
      <c r="F1517">
        <v>3</v>
      </c>
      <c r="G1517">
        <v>0</v>
      </c>
      <c r="H1517">
        <v>10</v>
      </c>
      <c r="I1517">
        <v>1</v>
      </c>
      <c r="J1517" s="4">
        <v>3961912</v>
      </c>
      <c r="K1517" s="4">
        <v>5769017</v>
      </c>
      <c r="L1517" s="4">
        <v>5769017</v>
      </c>
      <c r="M1517" s="4">
        <v>5641655.6100000003</v>
      </c>
      <c r="N1517" t="b">
        <v>0</v>
      </c>
      <c r="O1517" t="s">
        <v>16</v>
      </c>
      <c r="P1517" t="s">
        <v>17</v>
      </c>
    </row>
    <row r="1518" spans="1:16" x14ac:dyDescent="0.2">
      <c r="A1518">
        <v>2017</v>
      </c>
      <c r="B1518">
        <v>2071</v>
      </c>
      <c r="C1518">
        <v>4391</v>
      </c>
      <c r="D1518" t="s">
        <v>509</v>
      </c>
      <c r="E1518">
        <v>10</v>
      </c>
      <c r="F1518">
        <v>3</v>
      </c>
      <c r="G1518">
        <v>0</v>
      </c>
      <c r="H1518">
        <v>10</v>
      </c>
      <c r="I1518">
        <v>3</v>
      </c>
      <c r="J1518" s="4">
        <v>3334000</v>
      </c>
      <c r="K1518" s="4">
        <v>3334000</v>
      </c>
      <c r="L1518" s="4">
        <v>2917300</v>
      </c>
      <c r="M1518" s="4">
        <v>0</v>
      </c>
      <c r="N1518" t="b">
        <v>0</v>
      </c>
      <c r="O1518" t="s">
        <v>200</v>
      </c>
      <c r="P1518" t="s">
        <v>17</v>
      </c>
    </row>
    <row r="1519" spans="1:16" x14ac:dyDescent="0.2">
      <c r="A1519">
        <v>2017</v>
      </c>
      <c r="B1519">
        <v>2071</v>
      </c>
      <c r="C1519">
        <v>4498</v>
      </c>
      <c r="D1519" t="s">
        <v>510</v>
      </c>
      <c r="E1519">
        <v>19</v>
      </c>
      <c r="F1519">
        <v>3</v>
      </c>
      <c r="G1519">
        <v>0</v>
      </c>
      <c r="H1519">
        <v>10</v>
      </c>
      <c r="I1519">
        <v>1</v>
      </c>
      <c r="J1519" s="4">
        <v>18401260</v>
      </c>
      <c r="K1519" s="4">
        <v>18401260</v>
      </c>
      <c r="L1519" s="4">
        <v>18310259.899999999</v>
      </c>
      <c r="M1519" s="4">
        <v>9667765.8599999994</v>
      </c>
      <c r="N1519" t="b">
        <v>0</v>
      </c>
      <c r="O1519" t="s">
        <v>16</v>
      </c>
      <c r="P1519" t="s">
        <v>17</v>
      </c>
    </row>
    <row r="1520" spans="1:16" x14ac:dyDescent="0.2">
      <c r="A1520">
        <v>2017</v>
      </c>
      <c r="B1520">
        <v>2071</v>
      </c>
      <c r="C1520">
        <v>4498</v>
      </c>
      <c r="D1520" t="s">
        <v>510</v>
      </c>
      <c r="E1520">
        <v>19</v>
      </c>
      <c r="F1520">
        <v>4</v>
      </c>
      <c r="G1520">
        <v>0</v>
      </c>
      <c r="H1520">
        <v>10</v>
      </c>
      <c r="I1520">
        <v>1</v>
      </c>
      <c r="J1520" s="4">
        <v>19024130</v>
      </c>
      <c r="K1520" s="4">
        <v>19024130</v>
      </c>
      <c r="L1520" s="4">
        <v>19024130</v>
      </c>
      <c r="M1520" s="4">
        <v>17633845.199999999</v>
      </c>
      <c r="N1520" t="b">
        <v>0</v>
      </c>
      <c r="O1520" t="s">
        <v>16</v>
      </c>
      <c r="P1520" t="s">
        <v>17</v>
      </c>
    </row>
    <row r="1521" spans="1:16" x14ac:dyDescent="0.2">
      <c r="A1521">
        <v>2017</v>
      </c>
      <c r="B1521">
        <v>2071</v>
      </c>
      <c r="C1521">
        <v>7004</v>
      </c>
      <c r="D1521" t="s">
        <v>22</v>
      </c>
      <c r="E1521">
        <v>28</v>
      </c>
      <c r="F1521">
        <v>1</v>
      </c>
      <c r="G1521">
        <v>0</v>
      </c>
      <c r="H1521">
        <v>10</v>
      </c>
      <c r="I1521">
        <v>9</v>
      </c>
      <c r="J1521" s="4">
        <v>49574.16</v>
      </c>
      <c r="K1521" s="4">
        <v>49574.16</v>
      </c>
      <c r="L1521" s="4">
        <v>49574.16</v>
      </c>
      <c r="M1521" s="4">
        <v>49574.16</v>
      </c>
      <c r="N1521" t="b">
        <v>0</v>
      </c>
      <c r="O1521" t="s">
        <v>16</v>
      </c>
      <c r="P1521" t="s">
        <v>18</v>
      </c>
    </row>
    <row r="1522" spans="1:16" x14ac:dyDescent="0.2">
      <c r="A1522">
        <v>2017</v>
      </c>
      <c r="B1522">
        <v>2071</v>
      </c>
      <c r="C1522">
        <v>7004</v>
      </c>
      <c r="D1522" t="s">
        <v>22</v>
      </c>
      <c r="E1522">
        <v>28</v>
      </c>
      <c r="F1522">
        <v>3</v>
      </c>
      <c r="G1522">
        <v>0</v>
      </c>
      <c r="H1522">
        <v>10</v>
      </c>
      <c r="I1522">
        <v>9</v>
      </c>
      <c r="J1522" s="4">
        <v>0</v>
      </c>
      <c r="K1522" s="4">
        <v>2250</v>
      </c>
      <c r="L1522" s="4">
        <v>2250</v>
      </c>
      <c r="M1522" s="4">
        <v>2250</v>
      </c>
      <c r="N1522" t="b">
        <v>0</v>
      </c>
      <c r="O1522" t="s">
        <v>16</v>
      </c>
      <c r="P1522" t="s">
        <v>17</v>
      </c>
    </row>
    <row r="1523" spans="1:16" x14ac:dyDescent="0.2">
      <c r="A1523">
        <v>2017</v>
      </c>
      <c r="B1523">
        <v>2071</v>
      </c>
      <c r="C1523">
        <v>7004</v>
      </c>
      <c r="D1523" t="s">
        <v>22</v>
      </c>
      <c r="E1523">
        <v>28</v>
      </c>
      <c r="F1523">
        <v>3</v>
      </c>
      <c r="G1523">
        <v>0</v>
      </c>
      <c r="H1523">
        <v>60</v>
      </c>
      <c r="I1523">
        <v>9</v>
      </c>
      <c r="J1523" s="4">
        <v>1000</v>
      </c>
      <c r="K1523" s="4">
        <v>1000</v>
      </c>
      <c r="L1523" s="4">
        <v>0</v>
      </c>
      <c r="M1523" s="4">
        <v>0</v>
      </c>
      <c r="N1523" t="b">
        <v>0</v>
      </c>
      <c r="O1523" t="s">
        <v>16</v>
      </c>
      <c r="P1523" t="s">
        <v>17</v>
      </c>
    </row>
    <row r="1524" spans="1:16" x14ac:dyDescent="0.2">
      <c r="A1524">
        <v>2017</v>
      </c>
      <c r="B1524">
        <v>2071</v>
      </c>
      <c r="C1524">
        <v>7009</v>
      </c>
      <c r="D1524" t="s">
        <v>437</v>
      </c>
      <c r="E1524">
        <v>28</v>
      </c>
      <c r="F1524">
        <v>3</v>
      </c>
      <c r="G1524">
        <v>0</v>
      </c>
      <c r="H1524">
        <v>60</v>
      </c>
      <c r="I1524">
        <v>1</v>
      </c>
      <c r="J1524" s="4">
        <v>11389.86426116533</v>
      </c>
      <c r="K1524" s="4">
        <v>11556</v>
      </c>
      <c r="L1524" s="4">
        <v>11556</v>
      </c>
      <c r="M1524" s="4">
        <v>11556</v>
      </c>
      <c r="N1524" t="b">
        <v>0</v>
      </c>
      <c r="O1524" t="s">
        <v>16</v>
      </c>
      <c r="P1524" t="s">
        <v>17</v>
      </c>
    </row>
    <row r="1525" spans="1:16" x14ac:dyDescent="0.2">
      <c r="A1525">
        <v>2017</v>
      </c>
      <c r="B1525">
        <v>2091</v>
      </c>
      <c r="C1525">
        <v>0</v>
      </c>
      <c r="D1525" t="s">
        <v>16</v>
      </c>
      <c r="E1525">
        <v>0</v>
      </c>
      <c r="F1525">
        <v>3</v>
      </c>
      <c r="G1525">
        <v>0</v>
      </c>
      <c r="H1525">
        <v>52</v>
      </c>
      <c r="I1525">
        <v>1</v>
      </c>
      <c r="J1525" s="4">
        <v>-1.100000003352761</v>
      </c>
      <c r="K1525" s="4">
        <v>0</v>
      </c>
      <c r="L1525" s="4">
        <v>0</v>
      </c>
      <c r="M1525" s="4">
        <v>0</v>
      </c>
      <c r="N1525" t="b">
        <v>0</v>
      </c>
      <c r="O1525" t="s">
        <v>16</v>
      </c>
      <c r="P1525" t="s">
        <v>17</v>
      </c>
    </row>
    <row r="1526" spans="1:16" x14ac:dyDescent="0.2">
      <c r="A1526">
        <v>2017</v>
      </c>
      <c r="B1526">
        <v>2091</v>
      </c>
      <c r="C1526">
        <v>2001</v>
      </c>
      <c r="D1526" t="s">
        <v>41</v>
      </c>
      <c r="E1526">
        <v>18</v>
      </c>
      <c r="F1526">
        <v>3</v>
      </c>
      <c r="G1526">
        <v>0</v>
      </c>
      <c r="H1526">
        <v>60</v>
      </c>
      <c r="I1526">
        <v>1</v>
      </c>
      <c r="J1526" s="4">
        <v>23000</v>
      </c>
      <c r="K1526" s="4">
        <v>23000</v>
      </c>
      <c r="L1526" s="4">
        <v>15091.38</v>
      </c>
      <c r="M1526" s="4">
        <v>14741.65</v>
      </c>
      <c r="N1526" t="b">
        <v>0</v>
      </c>
      <c r="O1526" t="s">
        <v>16</v>
      </c>
      <c r="P1526" t="s">
        <v>17</v>
      </c>
    </row>
    <row r="1527" spans="1:16" x14ac:dyDescent="0.2">
      <c r="A1527">
        <v>2017</v>
      </c>
      <c r="B1527">
        <v>2091</v>
      </c>
      <c r="C1527">
        <v>2002</v>
      </c>
      <c r="D1527" t="s">
        <v>33</v>
      </c>
      <c r="E1527">
        <v>18</v>
      </c>
      <c r="F1527">
        <v>3</v>
      </c>
      <c r="G1527">
        <v>0</v>
      </c>
      <c r="H1527">
        <v>52</v>
      </c>
      <c r="I1527">
        <v>1</v>
      </c>
      <c r="J1527" s="4">
        <v>0</v>
      </c>
      <c r="K1527" s="4">
        <v>0</v>
      </c>
      <c r="L1527" s="4">
        <v>0</v>
      </c>
      <c r="M1527" s="4">
        <v>0</v>
      </c>
      <c r="N1527" t="b">
        <v>0</v>
      </c>
      <c r="O1527" t="s">
        <v>16</v>
      </c>
      <c r="P1527" t="s">
        <v>17</v>
      </c>
    </row>
    <row r="1528" spans="1:16" x14ac:dyDescent="0.2">
      <c r="A1528">
        <v>2017</v>
      </c>
      <c r="B1528">
        <v>2091</v>
      </c>
      <c r="C1528">
        <v>2002</v>
      </c>
      <c r="D1528" t="s">
        <v>33</v>
      </c>
      <c r="E1528">
        <v>18</v>
      </c>
      <c r="F1528">
        <v>3</v>
      </c>
      <c r="G1528">
        <v>0</v>
      </c>
      <c r="H1528">
        <v>60</v>
      </c>
      <c r="I1528">
        <v>1</v>
      </c>
      <c r="J1528" s="4">
        <v>2371663.08</v>
      </c>
      <c r="K1528" s="4">
        <v>2371663.08</v>
      </c>
      <c r="L1528" s="4">
        <v>2296714.7200000002</v>
      </c>
      <c r="M1528" s="4">
        <v>2294983.11</v>
      </c>
      <c r="N1528" t="b">
        <v>0</v>
      </c>
      <c r="O1528" t="s">
        <v>16</v>
      </c>
      <c r="P1528" t="s">
        <v>17</v>
      </c>
    </row>
    <row r="1529" spans="1:16" x14ac:dyDescent="0.2">
      <c r="A1529">
        <v>2017</v>
      </c>
      <c r="B1529">
        <v>2091</v>
      </c>
      <c r="C1529">
        <v>2417</v>
      </c>
      <c r="D1529" t="s">
        <v>36</v>
      </c>
      <c r="E1529">
        <v>18</v>
      </c>
      <c r="F1529">
        <v>1</v>
      </c>
      <c r="G1529">
        <v>0</v>
      </c>
      <c r="H1529">
        <v>60</v>
      </c>
      <c r="I1529">
        <v>1</v>
      </c>
      <c r="J1529" s="4">
        <v>16530015.23851295</v>
      </c>
      <c r="K1529" s="4">
        <v>17284689</v>
      </c>
      <c r="L1529" s="4">
        <v>14842268.449999999</v>
      </c>
      <c r="M1529" s="4">
        <v>14842268.449999999</v>
      </c>
      <c r="N1529" t="b">
        <v>0</v>
      </c>
      <c r="O1529" t="s">
        <v>16</v>
      </c>
      <c r="P1529" t="s">
        <v>18</v>
      </c>
    </row>
    <row r="1530" spans="1:16" x14ac:dyDescent="0.2">
      <c r="A1530">
        <v>2017</v>
      </c>
      <c r="B1530">
        <v>2091</v>
      </c>
      <c r="C1530">
        <v>2417</v>
      </c>
      <c r="D1530" t="s">
        <v>36</v>
      </c>
      <c r="E1530">
        <v>18</v>
      </c>
      <c r="F1530">
        <v>3</v>
      </c>
      <c r="G1530">
        <v>0</v>
      </c>
      <c r="H1530">
        <v>31</v>
      </c>
      <c r="I1530">
        <v>7</v>
      </c>
      <c r="J1530" s="4">
        <v>536558.73419746</v>
      </c>
      <c r="K1530" s="4">
        <v>563359</v>
      </c>
      <c r="L1530" s="4">
        <v>483122.47</v>
      </c>
      <c r="M1530" s="4">
        <v>483122.47</v>
      </c>
      <c r="N1530" t="b">
        <v>0</v>
      </c>
      <c r="O1530" t="s">
        <v>16</v>
      </c>
      <c r="P1530" t="s">
        <v>19</v>
      </c>
    </row>
    <row r="1531" spans="1:16" x14ac:dyDescent="0.2">
      <c r="A1531">
        <v>2017</v>
      </c>
      <c r="B1531">
        <v>2091</v>
      </c>
      <c r="C1531">
        <v>2417</v>
      </c>
      <c r="D1531" t="s">
        <v>36</v>
      </c>
      <c r="E1531">
        <v>18</v>
      </c>
      <c r="F1531">
        <v>3</v>
      </c>
      <c r="G1531">
        <v>0</v>
      </c>
      <c r="H1531">
        <v>60</v>
      </c>
      <c r="I1531">
        <v>7</v>
      </c>
      <c r="J1531" s="4">
        <v>0</v>
      </c>
      <c r="K1531" s="4">
        <v>92000</v>
      </c>
      <c r="L1531" s="4">
        <v>0</v>
      </c>
      <c r="M1531" s="4">
        <v>0</v>
      </c>
      <c r="N1531" t="b">
        <v>0</v>
      </c>
      <c r="O1531" t="s">
        <v>16</v>
      </c>
      <c r="P1531" t="s">
        <v>19</v>
      </c>
    </row>
    <row r="1532" spans="1:16" x14ac:dyDescent="0.2">
      <c r="A1532">
        <v>2017</v>
      </c>
      <c r="B1532">
        <v>2091</v>
      </c>
      <c r="C1532">
        <v>4514</v>
      </c>
      <c r="D1532" t="s">
        <v>511</v>
      </c>
      <c r="E1532">
        <v>18</v>
      </c>
      <c r="F1532">
        <v>3</v>
      </c>
      <c r="G1532">
        <v>0</v>
      </c>
      <c r="H1532">
        <v>52</v>
      </c>
      <c r="I1532">
        <v>1</v>
      </c>
      <c r="J1532" s="4">
        <v>322148</v>
      </c>
      <c r="K1532" s="4">
        <v>322148</v>
      </c>
      <c r="L1532" s="4">
        <v>121093.89</v>
      </c>
      <c r="M1532" s="4">
        <v>49681.7</v>
      </c>
      <c r="N1532" t="b">
        <v>0</v>
      </c>
      <c r="O1532" t="s">
        <v>16</v>
      </c>
      <c r="P1532" t="s">
        <v>17</v>
      </c>
    </row>
    <row r="1533" spans="1:16" x14ac:dyDescent="0.2">
      <c r="A1533">
        <v>2017</v>
      </c>
      <c r="B1533">
        <v>2091</v>
      </c>
      <c r="C1533">
        <v>4516</v>
      </c>
      <c r="D1533" t="s">
        <v>512</v>
      </c>
      <c r="E1533">
        <v>18</v>
      </c>
      <c r="F1533">
        <v>3</v>
      </c>
      <c r="G1533">
        <v>0</v>
      </c>
      <c r="H1533">
        <v>52</v>
      </c>
      <c r="I1533">
        <v>1</v>
      </c>
      <c r="J1533" s="4">
        <v>234003</v>
      </c>
      <c r="K1533" s="4">
        <v>234003</v>
      </c>
      <c r="L1533" s="4">
        <v>118226.27</v>
      </c>
      <c r="M1533" s="4">
        <v>22874.02</v>
      </c>
      <c r="N1533" t="b">
        <v>0</v>
      </c>
      <c r="O1533" t="s">
        <v>16</v>
      </c>
      <c r="P1533" t="s">
        <v>17</v>
      </c>
    </row>
    <row r="1534" spans="1:16" x14ac:dyDescent="0.2">
      <c r="A1534">
        <v>2017</v>
      </c>
      <c r="B1534">
        <v>2091</v>
      </c>
      <c r="C1534">
        <v>4516</v>
      </c>
      <c r="D1534" t="s">
        <v>512</v>
      </c>
      <c r="E1534">
        <v>18</v>
      </c>
      <c r="F1534">
        <v>3</v>
      </c>
      <c r="G1534">
        <v>0</v>
      </c>
      <c r="H1534">
        <v>60</v>
      </c>
      <c r="I1534">
        <v>1</v>
      </c>
      <c r="J1534" s="4">
        <v>0</v>
      </c>
      <c r="K1534" s="4">
        <v>0</v>
      </c>
      <c r="L1534" s="4">
        <v>0</v>
      </c>
      <c r="M1534" s="4">
        <v>0</v>
      </c>
      <c r="N1534" t="b">
        <v>0</v>
      </c>
      <c r="O1534" t="s">
        <v>16</v>
      </c>
      <c r="P1534" t="s">
        <v>17</v>
      </c>
    </row>
    <row r="1535" spans="1:16" x14ac:dyDescent="0.2">
      <c r="A1535">
        <v>2017</v>
      </c>
      <c r="B1535">
        <v>2091</v>
      </c>
      <c r="C1535">
        <v>4517</v>
      </c>
      <c r="D1535" t="s">
        <v>513</v>
      </c>
      <c r="E1535">
        <v>18</v>
      </c>
      <c r="F1535">
        <v>3</v>
      </c>
      <c r="G1535">
        <v>0</v>
      </c>
      <c r="H1535">
        <v>60</v>
      </c>
      <c r="I1535">
        <v>1</v>
      </c>
      <c r="J1535" s="4">
        <v>3026591.05</v>
      </c>
      <c r="K1535" s="4">
        <v>3026591.05</v>
      </c>
      <c r="L1535" s="4">
        <v>3026268.04</v>
      </c>
      <c r="M1535" s="4">
        <v>2276268.0299999998</v>
      </c>
      <c r="N1535" t="b">
        <v>0</v>
      </c>
      <c r="O1535" t="s">
        <v>16</v>
      </c>
      <c r="P1535" t="s">
        <v>17</v>
      </c>
    </row>
    <row r="1536" spans="1:16" x14ac:dyDescent="0.2">
      <c r="A1536">
        <v>2017</v>
      </c>
      <c r="B1536">
        <v>2091</v>
      </c>
      <c r="C1536">
        <v>4518</v>
      </c>
      <c r="D1536" t="s">
        <v>514</v>
      </c>
      <c r="E1536">
        <v>18</v>
      </c>
      <c r="F1536">
        <v>3</v>
      </c>
      <c r="G1536">
        <v>0</v>
      </c>
      <c r="H1536">
        <v>60</v>
      </c>
      <c r="I1536">
        <v>1</v>
      </c>
      <c r="J1536" s="4">
        <v>48000</v>
      </c>
      <c r="K1536" s="4">
        <v>48000</v>
      </c>
      <c r="L1536" s="4">
        <v>8882.66</v>
      </c>
      <c r="M1536" s="4">
        <v>7616.18</v>
      </c>
      <c r="N1536" t="b">
        <v>0</v>
      </c>
      <c r="O1536" t="s">
        <v>16</v>
      </c>
      <c r="P1536" t="s">
        <v>17</v>
      </c>
    </row>
    <row r="1537" spans="1:16" x14ac:dyDescent="0.2">
      <c r="A1537">
        <v>2017</v>
      </c>
      <c r="B1537">
        <v>2091</v>
      </c>
      <c r="C1537">
        <v>4519</v>
      </c>
      <c r="D1537" t="s">
        <v>515</v>
      </c>
      <c r="E1537">
        <v>18</v>
      </c>
      <c r="F1537">
        <v>3</v>
      </c>
      <c r="G1537">
        <v>0</v>
      </c>
      <c r="H1537">
        <v>52</v>
      </c>
      <c r="I1537">
        <v>1</v>
      </c>
      <c r="J1537" s="4">
        <v>132945</v>
      </c>
      <c r="K1537" s="4">
        <v>132945</v>
      </c>
      <c r="L1537" s="4">
        <v>92142.75</v>
      </c>
      <c r="M1537" s="4">
        <v>20249.509999999998</v>
      </c>
      <c r="N1537" t="b">
        <v>0</v>
      </c>
      <c r="O1537" t="s">
        <v>16</v>
      </c>
      <c r="P1537" t="s">
        <v>17</v>
      </c>
    </row>
    <row r="1538" spans="1:16" x14ac:dyDescent="0.2">
      <c r="A1538">
        <v>2017</v>
      </c>
      <c r="B1538">
        <v>2091</v>
      </c>
      <c r="C1538">
        <v>4520</v>
      </c>
      <c r="D1538" t="s">
        <v>516</v>
      </c>
      <c r="E1538">
        <v>18</v>
      </c>
      <c r="F1538">
        <v>3</v>
      </c>
      <c r="G1538">
        <v>0</v>
      </c>
      <c r="H1538">
        <v>60</v>
      </c>
      <c r="I1538">
        <v>1</v>
      </c>
      <c r="J1538" s="4">
        <v>131407.95000000001</v>
      </c>
      <c r="K1538" s="4">
        <v>131407.95000000001</v>
      </c>
      <c r="L1538" s="4">
        <v>37645.99</v>
      </c>
      <c r="M1538" s="4">
        <v>13793.82</v>
      </c>
      <c r="N1538" t="b">
        <v>0</v>
      </c>
      <c r="O1538" t="s">
        <v>16</v>
      </c>
      <c r="P1538" t="s">
        <v>17</v>
      </c>
    </row>
    <row r="1539" spans="1:16" x14ac:dyDescent="0.2">
      <c r="A1539">
        <v>2017</v>
      </c>
      <c r="B1539">
        <v>2091</v>
      </c>
      <c r="C1539">
        <v>4522</v>
      </c>
      <c r="D1539" t="s">
        <v>517</v>
      </c>
      <c r="E1539">
        <v>18</v>
      </c>
      <c r="F1539">
        <v>3</v>
      </c>
      <c r="G1539">
        <v>1</v>
      </c>
      <c r="H1539">
        <v>60</v>
      </c>
      <c r="I1539">
        <v>1</v>
      </c>
      <c r="J1539" s="4">
        <v>181039</v>
      </c>
      <c r="K1539" s="4">
        <v>181039</v>
      </c>
      <c r="L1539" s="4">
        <v>157411.44</v>
      </c>
      <c r="M1539" s="4">
        <v>7308.19</v>
      </c>
      <c r="N1539" t="b">
        <v>0</v>
      </c>
      <c r="O1539" t="s">
        <v>16</v>
      </c>
      <c r="P1539" t="s">
        <v>17</v>
      </c>
    </row>
    <row r="1540" spans="1:16" x14ac:dyDescent="0.2">
      <c r="A1540">
        <v>2017</v>
      </c>
      <c r="B1540">
        <v>2091</v>
      </c>
      <c r="C1540">
        <v>4523</v>
      </c>
      <c r="D1540" t="s">
        <v>518</v>
      </c>
      <c r="E1540">
        <v>18</v>
      </c>
      <c r="F1540">
        <v>3</v>
      </c>
      <c r="G1540">
        <v>0</v>
      </c>
      <c r="H1540">
        <v>52</v>
      </c>
      <c r="I1540">
        <v>1</v>
      </c>
      <c r="J1540" s="4">
        <v>149300</v>
      </c>
      <c r="K1540" s="4">
        <v>149300</v>
      </c>
      <c r="L1540" s="4">
        <v>112126.67</v>
      </c>
      <c r="M1540" s="4">
        <v>16688.080000000002</v>
      </c>
      <c r="N1540" t="b">
        <v>0</v>
      </c>
      <c r="O1540" t="s">
        <v>16</v>
      </c>
      <c r="P1540" t="s">
        <v>17</v>
      </c>
    </row>
    <row r="1541" spans="1:16" x14ac:dyDescent="0.2">
      <c r="A1541">
        <v>2017</v>
      </c>
      <c r="B1541">
        <v>2091</v>
      </c>
      <c r="C1541">
        <v>4525</v>
      </c>
      <c r="D1541" t="s">
        <v>519</v>
      </c>
      <c r="E1541">
        <v>18</v>
      </c>
      <c r="F1541">
        <v>3</v>
      </c>
      <c r="G1541">
        <v>0</v>
      </c>
      <c r="H1541">
        <v>52</v>
      </c>
      <c r="I1541">
        <v>1</v>
      </c>
      <c r="J1541" s="4">
        <v>260000</v>
      </c>
      <c r="K1541" s="4">
        <v>260000</v>
      </c>
      <c r="L1541" s="4">
        <v>56051.360000000001</v>
      </c>
      <c r="M1541" s="4">
        <v>31146.81</v>
      </c>
      <c r="N1541" t="b">
        <v>0</v>
      </c>
      <c r="O1541" t="s">
        <v>16</v>
      </c>
      <c r="P1541" t="s">
        <v>17</v>
      </c>
    </row>
    <row r="1542" spans="1:16" x14ac:dyDescent="0.2">
      <c r="A1542">
        <v>2017</v>
      </c>
      <c r="B1542">
        <v>2091</v>
      </c>
      <c r="C1542">
        <v>4589</v>
      </c>
      <c r="D1542" t="s">
        <v>520</v>
      </c>
      <c r="E1542">
        <v>18</v>
      </c>
      <c r="F1542">
        <v>3</v>
      </c>
      <c r="G1542">
        <v>0</v>
      </c>
      <c r="H1542">
        <v>60</v>
      </c>
      <c r="I1542">
        <v>1</v>
      </c>
      <c r="J1542" s="4">
        <v>87669</v>
      </c>
      <c r="K1542" s="4">
        <v>87669</v>
      </c>
      <c r="L1542" s="4">
        <v>44974.29</v>
      </c>
      <c r="M1542" s="4">
        <v>20769.189999999999</v>
      </c>
      <c r="N1542" t="b">
        <v>0</v>
      </c>
      <c r="O1542" t="s">
        <v>16</v>
      </c>
      <c r="P1542" t="s">
        <v>17</v>
      </c>
    </row>
    <row r="1543" spans="1:16" x14ac:dyDescent="0.2">
      <c r="A1543">
        <v>2017</v>
      </c>
      <c r="B1543">
        <v>2091</v>
      </c>
      <c r="C1543">
        <v>7004</v>
      </c>
      <c r="D1543" t="s">
        <v>22</v>
      </c>
      <c r="E1543">
        <v>28</v>
      </c>
      <c r="F1543">
        <v>3</v>
      </c>
      <c r="G1543">
        <v>0</v>
      </c>
      <c r="H1543">
        <v>60</v>
      </c>
      <c r="I1543">
        <v>9</v>
      </c>
      <c r="J1543" s="4">
        <v>16151.92</v>
      </c>
      <c r="K1543" s="4">
        <v>16151.92</v>
      </c>
      <c r="L1543" s="4">
        <v>15058.77</v>
      </c>
      <c r="M1543" s="4">
        <v>15058.77</v>
      </c>
      <c r="N1543" t="b">
        <v>0</v>
      </c>
      <c r="O1543" t="s">
        <v>16</v>
      </c>
      <c r="P1543" t="s">
        <v>17</v>
      </c>
    </row>
    <row r="1544" spans="1:16" x14ac:dyDescent="0.2">
      <c r="A1544">
        <v>2017</v>
      </c>
      <c r="B1544">
        <v>2091</v>
      </c>
      <c r="C1544">
        <v>7009</v>
      </c>
      <c r="D1544" t="s">
        <v>437</v>
      </c>
      <c r="E1544">
        <v>28</v>
      </c>
      <c r="F1544">
        <v>3</v>
      </c>
      <c r="G1544">
        <v>0</v>
      </c>
      <c r="H1544">
        <v>60</v>
      </c>
      <c r="I1544">
        <v>1</v>
      </c>
      <c r="J1544" s="4">
        <v>5832071.4303692346</v>
      </c>
      <c r="K1544" s="4">
        <v>5816424</v>
      </c>
      <c r="L1544" s="4">
        <v>5816424</v>
      </c>
      <c r="M1544" s="4">
        <v>5816424</v>
      </c>
      <c r="N1544" t="b">
        <v>0</v>
      </c>
      <c r="O1544" t="s">
        <v>16</v>
      </c>
      <c r="P1544" t="s">
        <v>17</v>
      </c>
    </row>
    <row r="1545" spans="1:16" x14ac:dyDescent="0.2">
      <c r="A1545">
        <v>2017</v>
      </c>
      <c r="B1545">
        <v>2101</v>
      </c>
      <c r="C1545">
        <v>0</v>
      </c>
      <c r="D1545" t="s">
        <v>16</v>
      </c>
      <c r="E1545">
        <v>0</v>
      </c>
      <c r="F1545">
        <v>3</v>
      </c>
      <c r="G1545">
        <v>0</v>
      </c>
      <c r="H1545">
        <v>26</v>
      </c>
      <c r="I1545">
        <v>1</v>
      </c>
      <c r="J1545" s="4">
        <v>1466554.679999999</v>
      </c>
      <c r="K1545" s="4">
        <v>0</v>
      </c>
      <c r="L1545" s="4">
        <v>0</v>
      </c>
      <c r="M1545" s="4">
        <v>0</v>
      </c>
      <c r="N1545" t="b">
        <v>0</v>
      </c>
      <c r="O1545" t="s">
        <v>16</v>
      </c>
      <c r="P1545" t="s">
        <v>17</v>
      </c>
    </row>
    <row r="1546" spans="1:16" x14ac:dyDescent="0.2">
      <c r="A1546">
        <v>2017</v>
      </c>
      <c r="B1546">
        <v>2101</v>
      </c>
      <c r="C1546">
        <v>0</v>
      </c>
      <c r="D1546" t="s">
        <v>16</v>
      </c>
      <c r="E1546">
        <v>0</v>
      </c>
      <c r="F1546">
        <v>3</v>
      </c>
      <c r="G1546">
        <v>0</v>
      </c>
      <c r="H1546">
        <v>61</v>
      </c>
      <c r="I1546">
        <v>1</v>
      </c>
      <c r="J1546" s="4">
        <v>-4196194.99</v>
      </c>
      <c r="K1546" s="4">
        <v>0</v>
      </c>
      <c r="L1546" s="4">
        <v>0</v>
      </c>
      <c r="M1546" s="4">
        <v>0</v>
      </c>
      <c r="N1546" t="b">
        <v>0</v>
      </c>
      <c r="O1546" t="s">
        <v>16</v>
      </c>
      <c r="P1546" t="s">
        <v>17</v>
      </c>
    </row>
    <row r="1547" spans="1:16" x14ac:dyDescent="0.2">
      <c r="A1547">
        <v>2017</v>
      </c>
      <c r="B1547">
        <v>2101</v>
      </c>
      <c r="C1547">
        <v>0</v>
      </c>
      <c r="D1547" t="s">
        <v>16</v>
      </c>
      <c r="E1547">
        <v>0</v>
      </c>
      <c r="F1547">
        <v>3</v>
      </c>
      <c r="G1547">
        <v>1</v>
      </c>
      <c r="H1547">
        <v>61</v>
      </c>
      <c r="I1547">
        <v>1</v>
      </c>
      <c r="J1547" s="4">
        <v>-2666292</v>
      </c>
      <c r="K1547" s="4">
        <v>0</v>
      </c>
      <c r="L1547" s="4">
        <v>0</v>
      </c>
      <c r="M1547" s="4">
        <v>0</v>
      </c>
      <c r="N1547" t="b">
        <v>0</v>
      </c>
      <c r="O1547" t="s">
        <v>16</v>
      </c>
      <c r="P1547" t="s">
        <v>17</v>
      </c>
    </row>
    <row r="1548" spans="1:16" x14ac:dyDescent="0.2">
      <c r="A1548">
        <v>2017</v>
      </c>
      <c r="B1548">
        <v>2101</v>
      </c>
      <c r="C1548">
        <v>0</v>
      </c>
      <c r="D1548" t="s">
        <v>16</v>
      </c>
      <c r="E1548">
        <v>0</v>
      </c>
      <c r="F1548">
        <v>5</v>
      </c>
      <c r="G1548">
        <v>0</v>
      </c>
      <c r="H1548">
        <v>61</v>
      </c>
      <c r="I1548">
        <v>1</v>
      </c>
      <c r="J1548" s="4">
        <v>-23787549.370000001</v>
      </c>
      <c r="K1548" s="4">
        <v>0</v>
      </c>
      <c r="L1548" s="4">
        <v>0</v>
      </c>
      <c r="M1548" s="4">
        <v>0</v>
      </c>
      <c r="N1548" t="b">
        <v>0</v>
      </c>
      <c r="O1548" t="s">
        <v>16</v>
      </c>
      <c r="P1548" t="s">
        <v>17</v>
      </c>
    </row>
    <row r="1549" spans="1:16" x14ac:dyDescent="0.2">
      <c r="A1549">
        <v>2017</v>
      </c>
      <c r="B1549">
        <v>2101</v>
      </c>
      <c r="C1549">
        <v>2001</v>
      </c>
      <c r="D1549" t="s">
        <v>41</v>
      </c>
      <c r="E1549">
        <v>18</v>
      </c>
      <c r="F1549">
        <v>3</v>
      </c>
      <c r="G1549">
        <v>0</v>
      </c>
      <c r="H1549">
        <v>60</v>
      </c>
      <c r="I1549">
        <v>1</v>
      </c>
      <c r="J1549" s="4">
        <v>55000</v>
      </c>
      <c r="K1549" s="4">
        <v>55000</v>
      </c>
      <c r="L1549" s="4">
        <v>54154.45</v>
      </c>
      <c r="M1549" s="4">
        <v>52912.53</v>
      </c>
      <c r="N1549" t="b">
        <v>0</v>
      </c>
      <c r="O1549" t="s">
        <v>16</v>
      </c>
      <c r="P1549" t="s">
        <v>17</v>
      </c>
    </row>
    <row r="1550" spans="1:16" x14ac:dyDescent="0.2">
      <c r="A1550">
        <v>2017</v>
      </c>
      <c r="B1550">
        <v>2101</v>
      </c>
      <c r="C1550">
        <v>2002</v>
      </c>
      <c r="D1550" t="s">
        <v>33</v>
      </c>
      <c r="E1550">
        <v>18</v>
      </c>
      <c r="F1550">
        <v>3</v>
      </c>
      <c r="G1550">
        <v>0</v>
      </c>
      <c r="H1550">
        <v>31</v>
      </c>
      <c r="I1550">
        <v>1</v>
      </c>
      <c r="J1550" s="4">
        <v>14746181.539999999</v>
      </c>
      <c r="K1550" s="4">
        <v>14746181.539999999</v>
      </c>
      <c r="L1550" s="4">
        <v>13433207.48</v>
      </c>
      <c r="M1550" s="4">
        <v>12995890.07</v>
      </c>
      <c r="N1550" t="b">
        <v>0</v>
      </c>
      <c r="O1550" t="s">
        <v>16</v>
      </c>
      <c r="P1550" t="s">
        <v>17</v>
      </c>
    </row>
    <row r="1551" spans="1:16" x14ac:dyDescent="0.2">
      <c r="A1551">
        <v>2017</v>
      </c>
      <c r="B1551">
        <v>2101</v>
      </c>
      <c r="C1551">
        <v>2002</v>
      </c>
      <c r="D1551" t="s">
        <v>33</v>
      </c>
      <c r="E1551">
        <v>18</v>
      </c>
      <c r="F1551">
        <v>3</v>
      </c>
      <c r="G1551">
        <v>0</v>
      </c>
      <c r="H1551">
        <v>52</v>
      </c>
      <c r="I1551">
        <v>1</v>
      </c>
      <c r="J1551" s="4">
        <v>650000</v>
      </c>
      <c r="K1551" s="4">
        <v>650000</v>
      </c>
      <c r="L1551" s="4">
        <v>639786.1</v>
      </c>
      <c r="M1551" s="4">
        <v>639783.1</v>
      </c>
      <c r="N1551" t="b">
        <v>0</v>
      </c>
      <c r="O1551" t="s">
        <v>16</v>
      </c>
      <c r="P1551" t="s">
        <v>17</v>
      </c>
    </row>
    <row r="1552" spans="1:16" x14ac:dyDescent="0.2">
      <c r="A1552">
        <v>2017</v>
      </c>
      <c r="B1552">
        <v>2101</v>
      </c>
      <c r="C1552">
        <v>2002</v>
      </c>
      <c r="D1552" t="s">
        <v>33</v>
      </c>
      <c r="E1552">
        <v>18</v>
      </c>
      <c r="F1552">
        <v>3</v>
      </c>
      <c r="G1552">
        <v>0</v>
      </c>
      <c r="H1552">
        <v>60</v>
      </c>
      <c r="I1552">
        <v>1</v>
      </c>
      <c r="J1552" s="4">
        <v>1211000</v>
      </c>
      <c r="K1552" s="4">
        <v>1211000</v>
      </c>
      <c r="L1552" s="4">
        <v>1152263.21</v>
      </c>
      <c r="M1552" s="4">
        <v>1134548.92</v>
      </c>
      <c r="N1552" t="b">
        <v>0</v>
      </c>
      <c r="O1552" t="s">
        <v>16</v>
      </c>
      <c r="P1552" t="s">
        <v>17</v>
      </c>
    </row>
    <row r="1553" spans="1:16" x14ac:dyDescent="0.2">
      <c r="A1553">
        <v>2017</v>
      </c>
      <c r="B1553">
        <v>2101</v>
      </c>
      <c r="C1553">
        <v>2002</v>
      </c>
      <c r="D1553" t="s">
        <v>33</v>
      </c>
      <c r="E1553">
        <v>18</v>
      </c>
      <c r="F1553">
        <v>3</v>
      </c>
      <c r="G1553">
        <v>0</v>
      </c>
      <c r="H1553">
        <v>74</v>
      </c>
      <c r="I1553">
        <v>1</v>
      </c>
      <c r="J1553" s="4">
        <v>0</v>
      </c>
      <c r="K1553" s="4">
        <v>0</v>
      </c>
      <c r="L1553" s="4">
        <v>0</v>
      </c>
      <c r="M1553" s="4">
        <v>0</v>
      </c>
      <c r="N1553" t="b">
        <v>0</v>
      </c>
      <c r="O1553" t="s">
        <v>16</v>
      </c>
      <c r="P1553" t="s">
        <v>17</v>
      </c>
    </row>
    <row r="1554" spans="1:16" x14ac:dyDescent="0.2">
      <c r="A1554">
        <v>2017</v>
      </c>
      <c r="B1554">
        <v>2101</v>
      </c>
      <c r="C1554">
        <v>2002</v>
      </c>
      <c r="D1554" t="s">
        <v>33</v>
      </c>
      <c r="E1554">
        <v>18</v>
      </c>
      <c r="F1554">
        <v>4</v>
      </c>
      <c r="G1554">
        <v>0</v>
      </c>
      <c r="H1554">
        <v>73</v>
      </c>
      <c r="I1554">
        <v>1</v>
      </c>
      <c r="J1554" s="4">
        <v>1855.17</v>
      </c>
      <c r="K1554" s="4">
        <v>1855.17</v>
      </c>
      <c r="L1554" s="4">
        <v>0</v>
      </c>
      <c r="M1554" s="4">
        <v>0</v>
      </c>
      <c r="N1554" t="b">
        <v>0</v>
      </c>
      <c r="O1554" t="s">
        <v>16</v>
      </c>
      <c r="P1554" t="s">
        <v>17</v>
      </c>
    </row>
    <row r="1555" spans="1:16" x14ac:dyDescent="0.2">
      <c r="A1555">
        <v>2017</v>
      </c>
      <c r="B1555">
        <v>2101</v>
      </c>
      <c r="C1555">
        <v>2002</v>
      </c>
      <c r="D1555" t="s">
        <v>33</v>
      </c>
      <c r="E1555">
        <v>18</v>
      </c>
      <c r="F1555">
        <v>4</v>
      </c>
      <c r="G1555">
        <v>0</v>
      </c>
      <c r="H1555">
        <v>74</v>
      </c>
      <c r="I1555">
        <v>1</v>
      </c>
      <c r="J1555" s="4">
        <v>96432.1</v>
      </c>
      <c r="K1555" s="4">
        <v>96432.1</v>
      </c>
      <c r="L1555" s="4">
        <v>96432.1</v>
      </c>
      <c r="M1555" s="4">
        <v>96308</v>
      </c>
      <c r="N1555" t="b">
        <v>0</v>
      </c>
      <c r="O1555" t="s">
        <v>16</v>
      </c>
      <c r="P1555" t="s">
        <v>17</v>
      </c>
    </row>
    <row r="1556" spans="1:16" x14ac:dyDescent="0.2">
      <c r="A1556">
        <v>2017</v>
      </c>
      <c r="B1556">
        <v>2101</v>
      </c>
      <c r="C1556">
        <v>2417</v>
      </c>
      <c r="D1556" t="s">
        <v>36</v>
      </c>
      <c r="E1556">
        <v>18</v>
      </c>
      <c r="F1556">
        <v>1</v>
      </c>
      <c r="G1556">
        <v>0</v>
      </c>
      <c r="H1556">
        <v>26</v>
      </c>
      <c r="I1556">
        <v>1</v>
      </c>
      <c r="J1556" s="4">
        <v>51777930.917001829</v>
      </c>
      <c r="K1556" s="4">
        <v>47284502</v>
      </c>
      <c r="L1556" s="4">
        <v>47004223.539999999</v>
      </c>
      <c r="M1556" s="4">
        <v>47004223.539999999</v>
      </c>
      <c r="N1556" t="b">
        <v>0</v>
      </c>
      <c r="O1556" t="s">
        <v>16</v>
      </c>
      <c r="P1556" t="s">
        <v>18</v>
      </c>
    </row>
    <row r="1557" spans="1:16" x14ac:dyDescent="0.2">
      <c r="A1557">
        <v>2017</v>
      </c>
      <c r="B1557">
        <v>2101</v>
      </c>
      <c r="C1557">
        <v>2417</v>
      </c>
      <c r="D1557" t="s">
        <v>36</v>
      </c>
      <c r="E1557">
        <v>18</v>
      </c>
      <c r="F1557">
        <v>1</v>
      </c>
      <c r="G1557">
        <v>0</v>
      </c>
      <c r="H1557">
        <v>60</v>
      </c>
      <c r="I1557">
        <v>1</v>
      </c>
      <c r="J1557" s="4">
        <v>10111237.260000009</v>
      </c>
      <c r="K1557" s="4">
        <v>24458783</v>
      </c>
      <c r="L1557" s="4">
        <v>10111237.26</v>
      </c>
      <c r="M1557" s="4">
        <v>10111237.26</v>
      </c>
      <c r="N1557" t="b">
        <v>0</v>
      </c>
      <c r="O1557" t="s">
        <v>16</v>
      </c>
      <c r="P1557" t="s">
        <v>18</v>
      </c>
    </row>
    <row r="1558" spans="1:16" x14ac:dyDescent="0.2">
      <c r="A1558">
        <v>2017</v>
      </c>
      <c r="B1558">
        <v>2101</v>
      </c>
      <c r="C1558">
        <v>2417</v>
      </c>
      <c r="D1558" t="s">
        <v>36</v>
      </c>
      <c r="E1558">
        <v>18</v>
      </c>
      <c r="F1558">
        <v>3</v>
      </c>
      <c r="G1558">
        <v>0</v>
      </c>
      <c r="H1558">
        <v>31</v>
      </c>
      <c r="I1558">
        <v>7</v>
      </c>
      <c r="J1558" s="4">
        <v>3154437.9362539751</v>
      </c>
      <c r="K1558" s="4">
        <v>3392971</v>
      </c>
      <c r="L1558" s="4">
        <v>2836161.78</v>
      </c>
      <c r="M1558" s="4">
        <v>2836161.78</v>
      </c>
      <c r="N1558" t="b">
        <v>0</v>
      </c>
      <c r="O1558" t="s">
        <v>16</v>
      </c>
      <c r="P1558" t="s">
        <v>19</v>
      </c>
    </row>
    <row r="1559" spans="1:16" x14ac:dyDescent="0.2">
      <c r="A1559">
        <v>2017</v>
      </c>
      <c r="B1559">
        <v>2101</v>
      </c>
      <c r="C1559">
        <v>2417</v>
      </c>
      <c r="D1559" t="s">
        <v>36</v>
      </c>
      <c r="E1559">
        <v>18</v>
      </c>
      <c r="F1559">
        <v>3</v>
      </c>
      <c r="G1559">
        <v>0</v>
      </c>
      <c r="H1559">
        <v>60</v>
      </c>
      <c r="I1559">
        <v>7</v>
      </c>
      <c r="J1559" s="4">
        <v>0</v>
      </c>
      <c r="K1559" s="4">
        <v>660000</v>
      </c>
      <c r="L1559" s="4">
        <v>0</v>
      </c>
      <c r="M1559" s="4">
        <v>0</v>
      </c>
      <c r="N1559" t="b">
        <v>0</v>
      </c>
      <c r="O1559" t="s">
        <v>16</v>
      </c>
      <c r="P1559" t="s">
        <v>19</v>
      </c>
    </row>
    <row r="1560" spans="1:16" x14ac:dyDescent="0.2">
      <c r="A1560">
        <v>2017</v>
      </c>
      <c r="B1560">
        <v>2101</v>
      </c>
      <c r="C1560">
        <v>4294</v>
      </c>
      <c r="D1560" t="s">
        <v>521</v>
      </c>
      <c r="E1560">
        <v>18</v>
      </c>
      <c r="F1560">
        <v>3</v>
      </c>
      <c r="G1560">
        <v>0</v>
      </c>
      <c r="H1560">
        <v>52</v>
      </c>
      <c r="I1560">
        <v>1</v>
      </c>
      <c r="J1560" s="4">
        <v>41294</v>
      </c>
      <c r="K1560" s="4">
        <v>41294</v>
      </c>
      <c r="L1560" s="4">
        <v>3531.55</v>
      </c>
      <c r="M1560" s="4">
        <v>3173.87</v>
      </c>
      <c r="N1560" t="b">
        <v>0</v>
      </c>
      <c r="O1560" t="s">
        <v>16</v>
      </c>
      <c r="P1560" t="s">
        <v>17</v>
      </c>
    </row>
    <row r="1561" spans="1:16" x14ac:dyDescent="0.2">
      <c r="A1561">
        <v>2017</v>
      </c>
      <c r="B1561">
        <v>2101</v>
      </c>
      <c r="C1561">
        <v>4322</v>
      </c>
      <c r="D1561" t="s">
        <v>522</v>
      </c>
      <c r="E1561">
        <v>18</v>
      </c>
      <c r="F1561">
        <v>3</v>
      </c>
      <c r="G1561">
        <v>0</v>
      </c>
      <c r="H1561">
        <v>61</v>
      </c>
      <c r="I1561">
        <v>1</v>
      </c>
      <c r="J1561" s="4">
        <v>6500000</v>
      </c>
      <c r="K1561" s="4">
        <v>6500000</v>
      </c>
      <c r="L1561" s="4">
        <v>3469698.38</v>
      </c>
      <c r="M1561" s="4">
        <v>3244230.79</v>
      </c>
      <c r="N1561" t="b">
        <v>0</v>
      </c>
      <c r="O1561" t="s">
        <v>16</v>
      </c>
      <c r="P1561" t="s">
        <v>17</v>
      </c>
    </row>
    <row r="1562" spans="1:16" x14ac:dyDescent="0.2">
      <c r="A1562">
        <v>2017</v>
      </c>
      <c r="B1562">
        <v>2101</v>
      </c>
      <c r="C1562">
        <v>4322</v>
      </c>
      <c r="D1562" t="s">
        <v>522</v>
      </c>
      <c r="E1562">
        <v>18</v>
      </c>
      <c r="F1562">
        <v>4</v>
      </c>
      <c r="G1562">
        <v>0</v>
      </c>
      <c r="H1562">
        <v>31</v>
      </c>
      <c r="I1562">
        <v>1</v>
      </c>
      <c r="J1562" s="4">
        <v>5000</v>
      </c>
      <c r="K1562" s="4">
        <v>5000</v>
      </c>
      <c r="L1562" s="4">
        <v>5000</v>
      </c>
      <c r="M1562" s="4">
        <v>3980</v>
      </c>
      <c r="N1562" t="b">
        <v>0</v>
      </c>
      <c r="O1562" t="s">
        <v>16</v>
      </c>
      <c r="P1562" t="s">
        <v>17</v>
      </c>
    </row>
    <row r="1563" spans="1:16" x14ac:dyDescent="0.2">
      <c r="A1563">
        <v>2017</v>
      </c>
      <c r="B1563">
        <v>2101</v>
      </c>
      <c r="C1563">
        <v>4380</v>
      </c>
      <c r="D1563" t="s">
        <v>523</v>
      </c>
      <c r="E1563">
        <v>18</v>
      </c>
      <c r="F1563">
        <v>3</v>
      </c>
      <c r="G1563">
        <v>0</v>
      </c>
      <c r="H1563">
        <v>31</v>
      </c>
      <c r="I1563">
        <v>1</v>
      </c>
      <c r="J1563" s="4">
        <v>23355477</v>
      </c>
      <c r="K1563" s="4">
        <v>23355477</v>
      </c>
      <c r="L1563" s="4">
        <v>23339421.149999999</v>
      </c>
      <c r="M1563" s="4">
        <v>22903390.690000001</v>
      </c>
      <c r="N1563" t="b">
        <v>0</v>
      </c>
      <c r="O1563" t="s">
        <v>16</v>
      </c>
      <c r="P1563" t="s">
        <v>17</v>
      </c>
    </row>
    <row r="1564" spans="1:16" x14ac:dyDescent="0.2">
      <c r="A1564">
        <v>2017</v>
      </c>
      <c r="B1564">
        <v>2101</v>
      </c>
      <c r="C1564">
        <v>4380</v>
      </c>
      <c r="D1564" t="s">
        <v>523</v>
      </c>
      <c r="E1564">
        <v>18</v>
      </c>
      <c r="F1564">
        <v>3</v>
      </c>
      <c r="G1564">
        <v>0</v>
      </c>
      <c r="H1564">
        <v>60</v>
      </c>
      <c r="I1564">
        <v>1</v>
      </c>
      <c r="J1564" s="4">
        <v>8750339.6999999993</v>
      </c>
      <c r="K1564" s="4">
        <v>8750339.6999999993</v>
      </c>
      <c r="L1564" s="4">
        <v>6248611.21</v>
      </c>
      <c r="M1564" s="4">
        <v>5857985.0899999999</v>
      </c>
      <c r="N1564" t="b">
        <v>0</v>
      </c>
      <c r="O1564" t="s">
        <v>16</v>
      </c>
      <c r="P1564" t="s">
        <v>17</v>
      </c>
    </row>
    <row r="1565" spans="1:16" x14ac:dyDescent="0.2">
      <c r="A1565">
        <v>2017</v>
      </c>
      <c r="B1565">
        <v>2101</v>
      </c>
      <c r="C1565">
        <v>4380</v>
      </c>
      <c r="D1565" t="s">
        <v>523</v>
      </c>
      <c r="E1565">
        <v>18</v>
      </c>
      <c r="F1565">
        <v>3</v>
      </c>
      <c r="G1565">
        <v>0</v>
      </c>
      <c r="H1565">
        <v>61</v>
      </c>
      <c r="I1565">
        <v>1</v>
      </c>
      <c r="J1565" s="4">
        <v>1633919.99</v>
      </c>
      <c r="K1565" s="4">
        <v>1633919.99</v>
      </c>
      <c r="L1565" s="4">
        <v>550983.89</v>
      </c>
      <c r="M1565" s="4">
        <v>241703.4</v>
      </c>
      <c r="N1565" t="b">
        <v>0</v>
      </c>
      <c r="O1565" t="s">
        <v>16</v>
      </c>
      <c r="P1565" t="s">
        <v>17</v>
      </c>
    </row>
    <row r="1566" spans="1:16" x14ac:dyDescent="0.2">
      <c r="A1566">
        <v>2017</v>
      </c>
      <c r="B1566">
        <v>2101</v>
      </c>
      <c r="C1566">
        <v>4380</v>
      </c>
      <c r="D1566" t="s">
        <v>523</v>
      </c>
      <c r="E1566">
        <v>18</v>
      </c>
      <c r="F1566">
        <v>3</v>
      </c>
      <c r="G1566">
        <v>0</v>
      </c>
      <c r="H1566">
        <v>74</v>
      </c>
      <c r="I1566">
        <v>1</v>
      </c>
      <c r="J1566" s="4">
        <v>42708.68</v>
      </c>
      <c r="K1566" s="4">
        <v>42708.68</v>
      </c>
      <c r="L1566" s="4">
        <v>42708.68</v>
      </c>
      <c r="M1566" s="4">
        <v>2127.6</v>
      </c>
      <c r="N1566" t="b">
        <v>0</v>
      </c>
      <c r="O1566" t="s">
        <v>16</v>
      </c>
      <c r="P1566" t="s">
        <v>17</v>
      </c>
    </row>
    <row r="1567" spans="1:16" x14ac:dyDescent="0.2">
      <c r="A1567">
        <v>2017</v>
      </c>
      <c r="B1567">
        <v>2101</v>
      </c>
      <c r="C1567">
        <v>4380</v>
      </c>
      <c r="D1567" t="s">
        <v>523</v>
      </c>
      <c r="E1567">
        <v>18</v>
      </c>
      <c r="F1567">
        <v>4</v>
      </c>
      <c r="G1567">
        <v>0</v>
      </c>
      <c r="H1567">
        <v>61</v>
      </c>
      <c r="I1567">
        <v>1</v>
      </c>
      <c r="J1567" s="4">
        <v>885578.71000000008</v>
      </c>
      <c r="K1567" s="4">
        <v>885578.71000000008</v>
      </c>
      <c r="L1567" s="4">
        <v>333323.84000000003</v>
      </c>
      <c r="M1567" s="4">
        <v>0</v>
      </c>
      <c r="N1567" t="b">
        <v>0</v>
      </c>
      <c r="O1567" t="s">
        <v>16</v>
      </c>
      <c r="P1567" t="s">
        <v>17</v>
      </c>
    </row>
    <row r="1568" spans="1:16" x14ac:dyDescent="0.2">
      <c r="A1568">
        <v>2017</v>
      </c>
      <c r="B1568">
        <v>2101</v>
      </c>
      <c r="C1568">
        <v>4380</v>
      </c>
      <c r="D1568" t="s">
        <v>523</v>
      </c>
      <c r="E1568">
        <v>18</v>
      </c>
      <c r="F1568">
        <v>4</v>
      </c>
      <c r="G1568">
        <v>0</v>
      </c>
      <c r="H1568">
        <v>74</v>
      </c>
      <c r="I1568">
        <v>1</v>
      </c>
      <c r="J1568" s="4">
        <v>19500</v>
      </c>
      <c r="K1568" s="4">
        <v>19500</v>
      </c>
      <c r="L1568" s="4">
        <v>19500</v>
      </c>
      <c r="M1568" s="4">
        <v>8698.81</v>
      </c>
      <c r="N1568" t="b">
        <v>0</v>
      </c>
      <c r="O1568" t="s">
        <v>16</v>
      </c>
      <c r="P1568" t="s">
        <v>17</v>
      </c>
    </row>
    <row r="1569" spans="1:16" x14ac:dyDescent="0.2">
      <c r="A1569">
        <v>2017</v>
      </c>
      <c r="B1569">
        <v>2101</v>
      </c>
      <c r="C1569">
        <v>4398</v>
      </c>
      <c r="D1569" t="s">
        <v>524</v>
      </c>
      <c r="E1569">
        <v>18</v>
      </c>
      <c r="F1569">
        <v>3</v>
      </c>
      <c r="G1569">
        <v>1</v>
      </c>
      <c r="H1569">
        <v>61</v>
      </c>
      <c r="I1569">
        <v>1</v>
      </c>
      <c r="J1569" s="4">
        <v>3000000</v>
      </c>
      <c r="K1569" s="4">
        <v>3000000</v>
      </c>
      <c r="L1569" s="4">
        <v>100</v>
      </c>
      <c r="M1569" s="4">
        <v>38.72</v>
      </c>
      <c r="N1569" t="b">
        <v>0</v>
      </c>
      <c r="O1569" t="s">
        <v>16</v>
      </c>
      <c r="P1569" t="s">
        <v>17</v>
      </c>
    </row>
    <row r="1570" spans="1:16" x14ac:dyDescent="0.2">
      <c r="A1570">
        <v>2017</v>
      </c>
      <c r="B1570">
        <v>2101</v>
      </c>
      <c r="C1570">
        <v>4417</v>
      </c>
      <c r="D1570" t="s">
        <v>525</v>
      </c>
      <c r="E1570">
        <v>18</v>
      </c>
      <c r="F1570">
        <v>3</v>
      </c>
      <c r="G1570">
        <v>0</v>
      </c>
      <c r="H1570">
        <v>60</v>
      </c>
      <c r="I1570">
        <v>1</v>
      </c>
      <c r="J1570" s="4">
        <v>62500</v>
      </c>
      <c r="K1570" s="4">
        <v>62500</v>
      </c>
      <c r="L1570" s="4">
        <v>25321.88</v>
      </c>
      <c r="M1570" s="4">
        <v>24831</v>
      </c>
      <c r="N1570" t="b">
        <v>0</v>
      </c>
      <c r="O1570" t="s">
        <v>16</v>
      </c>
      <c r="P1570" t="s">
        <v>17</v>
      </c>
    </row>
    <row r="1571" spans="1:16" x14ac:dyDescent="0.2">
      <c r="A1571">
        <v>2017</v>
      </c>
      <c r="B1571">
        <v>2101</v>
      </c>
      <c r="C1571">
        <v>4417</v>
      </c>
      <c r="D1571" t="s">
        <v>525</v>
      </c>
      <c r="E1571">
        <v>18</v>
      </c>
      <c r="F1571">
        <v>5</v>
      </c>
      <c r="G1571">
        <v>0</v>
      </c>
      <c r="H1571">
        <v>61</v>
      </c>
      <c r="I1571">
        <v>1</v>
      </c>
      <c r="J1571" s="4">
        <v>27000000</v>
      </c>
      <c r="K1571" s="4">
        <v>27000000</v>
      </c>
      <c r="L1571" s="4">
        <v>3212450.63</v>
      </c>
      <c r="M1571" s="4">
        <v>3212450.63</v>
      </c>
      <c r="N1571" t="b">
        <v>0</v>
      </c>
      <c r="O1571" t="s">
        <v>16</v>
      </c>
      <c r="P1571" t="s">
        <v>17</v>
      </c>
    </row>
    <row r="1572" spans="1:16" x14ac:dyDescent="0.2">
      <c r="A1572">
        <v>2017</v>
      </c>
      <c r="B1572">
        <v>2101</v>
      </c>
      <c r="C1572">
        <v>4433</v>
      </c>
      <c r="D1572" t="s">
        <v>526</v>
      </c>
      <c r="E1572">
        <v>18</v>
      </c>
      <c r="F1572">
        <v>3</v>
      </c>
      <c r="G1572">
        <v>0</v>
      </c>
      <c r="H1572">
        <v>31</v>
      </c>
      <c r="I1572">
        <v>1</v>
      </c>
      <c r="J1572" s="4">
        <v>346070</v>
      </c>
      <c r="K1572" s="4">
        <v>346070</v>
      </c>
      <c r="L1572" s="4">
        <v>2908.650000000001</v>
      </c>
      <c r="M1572" s="4">
        <v>2563.0500000000002</v>
      </c>
      <c r="N1572" t="b">
        <v>0</v>
      </c>
      <c r="O1572" t="s">
        <v>16</v>
      </c>
      <c r="P1572" t="s">
        <v>17</v>
      </c>
    </row>
    <row r="1573" spans="1:16" x14ac:dyDescent="0.2">
      <c r="A1573">
        <v>2017</v>
      </c>
      <c r="B1573">
        <v>2101</v>
      </c>
      <c r="C1573">
        <v>4433</v>
      </c>
      <c r="D1573" t="s">
        <v>526</v>
      </c>
      <c r="E1573">
        <v>18</v>
      </c>
      <c r="F1573">
        <v>3</v>
      </c>
      <c r="G1573">
        <v>0</v>
      </c>
      <c r="H1573">
        <v>52</v>
      </c>
      <c r="I1573">
        <v>1</v>
      </c>
      <c r="J1573" s="4">
        <v>503706</v>
      </c>
      <c r="K1573" s="4">
        <v>503706</v>
      </c>
      <c r="L1573" s="4">
        <v>384090.79</v>
      </c>
      <c r="M1573" s="4">
        <v>296366.61</v>
      </c>
      <c r="N1573" t="b">
        <v>0</v>
      </c>
      <c r="O1573" t="s">
        <v>16</v>
      </c>
      <c r="P1573" t="s">
        <v>17</v>
      </c>
    </row>
    <row r="1574" spans="1:16" x14ac:dyDescent="0.2">
      <c r="A1574">
        <v>2017</v>
      </c>
      <c r="B1574">
        <v>2101</v>
      </c>
      <c r="C1574">
        <v>4433</v>
      </c>
      <c r="D1574" t="s">
        <v>526</v>
      </c>
      <c r="E1574">
        <v>18</v>
      </c>
      <c r="F1574">
        <v>3</v>
      </c>
      <c r="G1574">
        <v>0</v>
      </c>
      <c r="H1574">
        <v>61</v>
      </c>
      <c r="I1574">
        <v>1</v>
      </c>
      <c r="J1574" s="4">
        <v>2500000</v>
      </c>
      <c r="K1574" s="4">
        <v>2500000</v>
      </c>
      <c r="L1574" s="4">
        <v>1863340</v>
      </c>
      <c r="M1574" s="4">
        <v>1401500</v>
      </c>
      <c r="N1574" t="b">
        <v>0</v>
      </c>
      <c r="O1574" t="s">
        <v>16</v>
      </c>
      <c r="P1574" t="s">
        <v>17</v>
      </c>
    </row>
    <row r="1575" spans="1:16" x14ac:dyDescent="0.2">
      <c r="A1575">
        <v>2017</v>
      </c>
      <c r="B1575">
        <v>2101</v>
      </c>
      <c r="C1575">
        <v>4435</v>
      </c>
      <c r="D1575" t="s">
        <v>527</v>
      </c>
      <c r="E1575">
        <v>18</v>
      </c>
      <c r="F1575">
        <v>3</v>
      </c>
      <c r="G1575">
        <v>0</v>
      </c>
      <c r="H1575">
        <v>10</v>
      </c>
      <c r="I1575">
        <v>4</v>
      </c>
      <c r="J1575" s="4">
        <v>500000</v>
      </c>
      <c r="K1575" s="4">
        <v>500000</v>
      </c>
      <c r="L1575" s="4">
        <v>0</v>
      </c>
      <c r="M1575" s="4">
        <v>0</v>
      </c>
      <c r="N1575" t="b">
        <v>0</v>
      </c>
      <c r="O1575" t="s">
        <v>16</v>
      </c>
      <c r="P1575" t="s">
        <v>17</v>
      </c>
    </row>
    <row r="1576" spans="1:16" x14ac:dyDescent="0.2">
      <c r="A1576">
        <v>2017</v>
      </c>
      <c r="B1576">
        <v>2101</v>
      </c>
      <c r="C1576">
        <v>4435</v>
      </c>
      <c r="D1576" t="s">
        <v>527</v>
      </c>
      <c r="E1576">
        <v>18</v>
      </c>
      <c r="F1576">
        <v>3</v>
      </c>
      <c r="G1576">
        <v>0</v>
      </c>
      <c r="H1576">
        <v>31</v>
      </c>
      <c r="I1576">
        <v>1</v>
      </c>
      <c r="J1576" s="4">
        <v>206260</v>
      </c>
      <c r="K1576" s="4">
        <v>206260</v>
      </c>
      <c r="L1576" s="4">
        <v>44107.4</v>
      </c>
      <c r="M1576" s="4">
        <v>42954.9</v>
      </c>
      <c r="N1576" t="b">
        <v>0</v>
      </c>
      <c r="O1576" t="s">
        <v>16</v>
      </c>
      <c r="P1576" t="s">
        <v>17</v>
      </c>
    </row>
    <row r="1577" spans="1:16" x14ac:dyDescent="0.2">
      <c r="A1577">
        <v>2017</v>
      </c>
      <c r="B1577">
        <v>2101</v>
      </c>
      <c r="C1577">
        <v>4435</v>
      </c>
      <c r="D1577" t="s">
        <v>527</v>
      </c>
      <c r="E1577">
        <v>18</v>
      </c>
      <c r="F1577">
        <v>3</v>
      </c>
      <c r="G1577">
        <v>0</v>
      </c>
      <c r="H1577">
        <v>52</v>
      </c>
      <c r="I1577">
        <v>1</v>
      </c>
      <c r="J1577" s="4">
        <v>105000</v>
      </c>
      <c r="K1577" s="4">
        <v>105000</v>
      </c>
      <c r="L1577" s="4">
        <v>0</v>
      </c>
      <c r="M1577" s="4">
        <v>0</v>
      </c>
      <c r="N1577" t="b">
        <v>0</v>
      </c>
      <c r="O1577" t="s">
        <v>16</v>
      </c>
      <c r="P1577" t="s">
        <v>17</v>
      </c>
    </row>
    <row r="1578" spans="1:16" x14ac:dyDescent="0.2">
      <c r="A1578">
        <v>2017</v>
      </c>
      <c r="B1578">
        <v>2101</v>
      </c>
      <c r="C1578">
        <v>4489</v>
      </c>
      <c r="D1578" t="s">
        <v>528</v>
      </c>
      <c r="E1578">
        <v>18</v>
      </c>
      <c r="F1578">
        <v>3</v>
      </c>
      <c r="G1578">
        <v>0</v>
      </c>
      <c r="H1578">
        <v>52</v>
      </c>
      <c r="I1578">
        <v>1</v>
      </c>
      <c r="J1578" s="4">
        <v>200000</v>
      </c>
      <c r="K1578" s="4">
        <v>200000</v>
      </c>
      <c r="L1578" s="4">
        <v>153535.13</v>
      </c>
      <c r="M1578" s="4">
        <v>148682.51</v>
      </c>
      <c r="N1578" t="b">
        <v>0</v>
      </c>
      <c r="O1578" t="s">
        <v>16</v>
      </c>
      <c r="P1578" t="s">
        <v>17</v>
      </c>
    </row>
    <row r="1579" spans="1:16" x14ac:dyDescent="0.2">
      <c r="A1579">
        <v>2017</v>
      </c>
      <c r="B1579">
        <v>2101</v>
      </c>
      <c r="C1579">
        <v>4502</v>
      </c>
      <c r="D1579" t="s">
        <v>529</v>
      </c>
      <c r="E1579">
        <v>18</v>
      </c>
      <c r="F1579">
        <v>3</v>
      </c>
      <c r="G1579">
        <v>0</v>
      </c>
      <c r="H1579">
        <v>60</v>
      </c>
      <c r="I1579">
        <v>1</v>
      </c>
      <c r="J1579" s="4">
        <v>0</v>
      </c>
      <c r="K1579" s="4">
        <v>0</v>
      </c>
      <c r="L1579" s="4">
        <v>0</v>
      </c>
      <c r="M1579" s="4">
        <v>0</v>
      </c>
      <c r="N1579" t="b">
        <v>0</v>
      </c>
      <c r="O1579" t="s">
        <v>16</v>
      </c>
      <c r="P1579" t="s">
        <v>17</v>
      </c>
    </row>
    <row r="1580" spans="1:16" x14ac:dyDescent="0.2">
      <c r="A1580">
        <v>2017</v>
      </c>
      <c r="B1580">
        <v>2101</v>
      </c>
      <c r="C1580">
        <v>4502</v>
      </c>
      <c r="D1580" t="s">
        <v>529</v>
      </c>
      <c r="E1580">
        <v>18</v>
      </c>
      <c r="F1580">
        <v>3</v>
      </c>
      <c r="G1580">
        <v>0</v>
      </c>
      <c r="H1580">
        <v>70</v>
      </c>
      <c r="I1580">
        <v>1</v>
      </c>
      <c r="J1580" s="4">
        <v>2051259.48</v>
      </c>
      <c r="K1580" s="4">
        <v>2051259.48</v>
      </c>
      <c r="L1580" s="4">
        <v>2051259.48</v>
      </c>
      <c r="M1580" s="4">
        <v>745691.46</v>
      </c>
      <c r="N1580" t="b">
        <v>0</v>
      </c>
      <c r="O1580" t="s">
        <v>16</v>
      </c>
      <c r="P1580" t="s">
        <v>17</v>
      </c>
    </row>
    <row r="1581" spans="1:16" x14ac:dyDescent="0.2">
      <c r="A1581">
        <v>2017</v>
      </c>
      <c r="B1581">
        <v>2101</v>
      </c>
      <c r="C1581">
        <v>4502</v>
      </c>
      <c r="D1581" t="s">
        <v>529</v>
      </c>
      <c r="E1581">
        <v>18</v>
      </c>
      <c r="F1581">
        <v>4</v>
      </c>
      <c r="G1581">
        <v>0</v>
      </c>
      <c r="H1581">
        <v>70</v>
      </c>
      <c r="I1581">
        <v>1</v>
      </c>
      <c r="J1581" s="4">
        <v>1504860</v>
      </c>
      <c r="K1581" s="4">
        <v>1504860</v>
      </c>
      <c r="L1581" s="4">
        <v>1504860</v>
      </c>
      <c r="M1581" s="4">
        <v>764860</v>
      </c>
      <c r="N1581" t="b">
        <v>0</v>
      </c>
      <c r="O1581" t="s">
        <v>16</v>
      </c>
      <c r="P1581" t="s">
        <v>17</v>
      </c>
    </row>
    <row r="1582" spans="1:16" x14ac:dyDescent="0.2">
      <c r="A1582">
        <v>2017</v>
      </c>
      <c r="B1582">
        <v>2101</v>
      </c>
      <c r="C1582">
        <v>7004</v>
      </c>
      <c r="D1582" t="s">
        <v>22</v>
      </c>
      <c r="E1582">
        <v>28</v>
      </c>
      <c r="F1582">
        <v>1</v>
      </c>
      <c r="G1582">
        <v>0</v>
      </c>
      <c r="H1582">
        <v>60</v>
      </c>
      <c r="I1582">
        <v>9</v>
      </c>
      <c r="J1582" s="4">
        <v>1573876</v>
      </c>
      <c r="K1582" s="4">
        <v>1573876</v>
      </c>
      <c r="L1582" s="4">
        <v>592756.9</v>
      </c>
      <c r="M1582" s="4">
        <v>592756.9</v>
      </c>
      <c r="N1582" t="b">
        <v>0</v>
      </c>
      <c r="O1582" t="s">
        <v>16</v>
      </c>
      <c r="P1582" t="s">
        <v>18</v>
      </c>
    </row>
    <row r="1583" spans="1:16" x14ac:dyDescent="0.2">
      <c r="A1583">
        <v>2017</v>
      </c>
      <c r="B1583">
        <v>2101</v>
      </c>
      <c r="C1583">
        <v>7004</v>
      </c>
      <c r="D1583" t="s">
        <v>22</v>
      </c>
      <c r="E1583">
        <v>28</v>
      </c>
      <c r="F1583">
        <v>3</v>
      </c>
      <c r="G1583">
        <v>0</v>
      </c>
      <c r="H1583">
        <v>60</v>
      </c>
      <c r="I1583">
        <v>9</v>
      </c>
      <c r="J1583" s="4">
        <v>150000</v>
      </c>
      <c r="K1583" s="4">
        <v>150000</v>
      </c>
      <c r="L1583" s="4">
        <v>73916.259999999995</v>
      </c>
      <c r="M1583" s="4">
        <v>73916.259999999995</v>
      </c>
      <c r="N1583" t="b">
        <v>0</v>
      </c>
      <c r="O1583" t="s">
        <v>16</v>
      </c>
      <c r="P1583" t="s">
        <v>17</v>
      </c>
    </row>
    <row r="1584" spans="1:16" x14ac:dyDescent="0.2">
      <c r="A1584">
        <v>2017</v>
      </c>
      <c r="B1584">
        <v>2121</v>
      </c>
      <c r="C1584">
        <v>2001</v>
      </c>
      <c r="D1584" t="s">
        <v>41</v>
      </c>
      <c r="E1584">
        <v>9</v>
      </c>
      <c r="F1584">
        <v>3</v>
      </c>
      <c r="G1584">
        <v>0</v>
      </c>
      <c r="H1584">
        <v>49</v>
      </c>
      <c r="I1584">
        <v>1</v>
      </c>
      <c r="J1584" s="4">
        <v>106000</v>
      </c>
      <c r="K1584" s="4">
        <v>106000</v>
      </c>
      <c r="L1584" s="4">
        <v>106000</v>
      </c>
      <c r="M1584" s="4">
        <v>102567.05</v>
      </c>
      <c r="N1584" t="b">
        <v>0</v>
      </c>
      <c r="O1584" t="s">
        <v>16</v>
      </c>
      <c r="P1584" t="s">
        <v>17</v>
      </c>
    </row>
    <row r="1585" spans="1:16" x14ac:dyDescent="0.2">
      <c r="A1585">
        <v>2017</v>
      </c>
      <c r="B1585">
        <v>2121</v>
      </c>
      <c r="C1585">
        <v>2002</v>
      </c>
      <c r="D1585" t="s">
        <v>33</v>
      </c>
      <c r="E1585">
        <v>9</v>
      </c>
      <c r="F1585">
        <v>3</v>
      </c>
      <c r="G1585">
        <v>0</v>
      </c>
      <c r="H1585">
        <v>49</v>
      </c>
      <c r="I1585">
        <v>1</v>
      </c>
      <c r="J1585" s="4">
        <v>23961534</v>
      </c>
      <c r="K1585" s="4">
        <v>23961534</v>
      </c>
      <c r="L1585" s="4">
        <v>21512838.859999999</v>
      </c>
      <c r="M1585" s="4">
        <v>21239938.120000001</v>
      </c>
      <c r="N1585" t="b">
        <v>0</v>
      </c>
      <c r="O1585" t="s">
        <v>16</v>
      </c>
      <c r="P1585" t="s">
        <v>17</v>
      </c>
    </row>
    <row r="1586" spans="1:16" x14ac:dyDescent="0.2">
      <c r="A1586">
        <v>2017</v>
      </c>
      <c r="B1586">
        <v>2121</v>
      </c>
      <c r="C1586">
        <v>2002</v>
      </c>
      <c r="D1586" t="s">
        <v>33</v>
      </c>
      <c r="E1586">
        <v>9</v>
      </c>
      <c r="F1586">
        <v>3</v>
      </c>
      <c r="G1586">
        <v>0</v>
      </c>
      <c r="H1586">
        <v>60</v>
      </c>
      <c r="I1586">
        <v>1</v>
      </c>
      <c r="J1586" s="4">
        <v>8000000</v>
      </c>
      <c r="K1586" s="4">
        <v>8000000</v>
      </c>
      <c r="L1586" s="4">
        <v>6966228</v>
      </c>
      <c r="M1586" s="4">
        <v>6666228</v>
      </c>
      <c r="N1586" t="b">
        <v>0</v>
      </c>
      <c r="O1586" t="s">
        <v>16</v>
      </c>
      <c r="P1586" t="s">
        <v>17</v>
      </c>
    </row>
    <row r="1587" spans="1:16" x14ac:dyDescent="0.2">
      <c r="A1587">
        <v>2017</v>
      </c>
      <c r="B1587">
        <v>2121</v>
      </c>
      <c r="C1587">
        <v>2018</v>
      </c>
      <c r="D1587" t="s">
        <v>34</v>
      </c>
      <c r="E1587">
        <v>9</v>
      </c>
      <c r="F1587">
        <v>3</v>
      </c>
      <c r="G1587">
        <v>0</v>
      </c>
      <c r="H1587">
        <v>49</v>
      </c>
      <c r="I1587">
        <v>1</v>
      </c>
      <c r="J1587" s="4">
        <v>65000</v>
      </c>
      <c r="K1587" s="4">
        <v>65000</v>
      </c>
      <c r="L1587" s="4">
        <v>20000</v>
      </c>
      <c r="M1587" s="4">
        <v>7154</v>
      </c>
      <c r="N1587" t="b">
        <v>0</v>
      </c>
      <c r="O1587" t="s">
        <v>16</v>
      </c>
      <c r="P1587" t="s">
        <v>17</v>
      </c>
    </row>
    <row r="1588" spans="1:16" x14ac:dyDescent="0.2">
      <c r="A1588">
        <v>2017</v>
      </c>
      <c r="B1588">
        <v>2121</v>
      </c>
      <c r="C1588">
        <v>2024</v>
      </c>
      <c r="D1588" t="s">
        <v>530</v>
      </c>
      <c r="E1588">
        <v>10</v>
      </c>
      <c r="F1588">
        <v>3</v>
      </c>
      <c r="G1588">
        <v>0</v>
      </c>
      <c r="H1588">
        <v>49</v>
      </c>
      <c r="I1588">
        <v>1</v>
      </c>
      <c r="J1588" s="4">
        <v>11945450</v>
      </c>
      <c r="K1588" s="4">
        <v>11945450</v>
      </c>
      <c r="L1588" s="4">
        <v>6543085.0800000001</v>
      </c>
      <c r="M1588" s="4">
        <v>6395999.0199999996</v>
      </c>
      <c r="N1588" t="b">
        <v>0</v>
      </c>
      <c r="O1588" t="s">
        <v>16</v>
      </c>
      <c r="P1588" t="s">
        <v>17</v>
      </c>
    </row>
    <row r="1589" spans="1:16" x14ac:dyDescent="0.2">
      <c r="A1589">
        <v>2017</v>
      </c>
      <c r="B1589">
        <v>2121</v>
      </c>
      <c r="C1589">
        <v>2024</v>
      </c>
      <c r="D1589" t="s">
        <v>530</v>
      </c>
      <c r="E1589">
        <v>10</v>
      </c>
      <c r="F1589">
        <v>3</v>
      </c>
      <c r="G1589">
        <v>0</v>
      </c>
      <c r="H1589">
        <v>60</v>
      </c>
      <c r="I1589">
        <v>1</v>
      </c>
      <c r="J1589" s="4">
        <v>1000000</v>
      </c>
      <c r="K1589" s="4">
        <v>1000000</v>
      </c>
      <c r="L1589" s="4">
        <v>0</v>
      </c>
      <c r="M1589" s="4">
        <v>0</v>
      </c>
      <c r="N1589" t="b">
        <v>0</v>
      </c>
      <c r="O1589" t="s">
        <v>16</v>
      </c>
      <c r="P1589" t="s">
        <v>17</v>
      </c>
    </row>
    <row r="1590" spans="1:16" x14ac:dyDescent="0.2">
      <c r="A1590">
        <v>2017</v>
      </c>
      <c r="B1590">
        <v>2121</v>
      </c>
      <c r="C1590">
        <v>2024</v>
      </c>
      <c r="D1590" t="s">
        <v>530</v>
      </c>
      <c r="E1590">
        <v>10</v>
      </c>
      <c r="F1590">
        <v>4</v>
      </c>
      <c r="G1590">
        <v>0</v>
      </c>
      <c r="H1590">
        <v>49</v>
      </c>
      <c r="I1590">
        <v>1</v>
      </c>
      <c r="J1590" s="4">
        <v>274550</v>
      </c>
      <c r="K1590" s="4">
        <v>274550</v>
      </c>
      <c r="L1590" s="4">
        <v>274550</v>
      </c>
      <c r="M1590" s="4">
        <v>53931</v>
      </c>
      <c r="N1590" t="b">
        <v>0</v>
      </c>
      <c r="O1590" t="s">
        <v>16</v>
      </c>
      <c r="P1590" t="s">
        <v>17</v>
      </c>
    </row>
    <row r="1591" spans="1:16" x14ac:dyDescent="0.2">
      <c r="A1591">
        <v>2017</v>
      </c>
      <c r="B1591">
        <v>2121</v>
      </c>
      <c r="C1591">
        <v>2417</v>
      </c>
      <c r="D1591" t="s">
        <v>36</v>
      </c>
      <c r="E1591">
        <v>9</v>
      </c>
      <c r="F1591">
        <v>1</v>
      </c>
      <c r="G1591">
        <v>0</v>
      </c>
      <c r="H1591">
        <v>49</v>
      </c>
      <c r="I1591">
        <v>1</v>
      </c>
      <c r="J1591" s="4">
        <v>8973494.654035965</v>
      </c>
      <c r="K1591" s="4">
        <v>8875797</v>
      </c>
      <c r="L1591" s="4">
        <v>7712561.4100000001</v>
      </c>
      <c r="M1591" s="4">
        <v>7712561.4100000001</v>
      </c>
      <c r="N1591" t="b">
        <v>0</v>
      </c>
      <c r="O1591" t="s">
        <v>16</v>
      </c>
      <c r="P1591" t="s">
        <v>18</v>
      </c>
    </row>
    <row r="1592" spans="1:16" x14ac:dyDescent="0.2">
      <c r="A1592">
        <v>2017</v>
      </c>
      <c r="B1592">
        <v>2121</v>
      </c>
      <c r="C1592">
        <v>2417</v>
      </c>
      <c r="D1592" t="s">
        <v>36</v>
      </c>
      <c r="E1592">
        <v>9</v>
      </c>
      <c r="F1592">
        <v>3</v>
      </c>
      <c r="G1592">
        <v>0</v>
      </c>
      <c r="H1592">
        <v>49</v>
      </c>
      <c r="I1592">
        <v>7</v>
      </c>
      <c r="J1592" s="4">
        <v>970026.50257054507</v>
      </c>
      <c r="K1592" s="4">
        <v>1375000</v>
      </c>
      <c r="L1592" s="4">
        <v>886169.3</v>
      </c>
      <c r="M1592" s="4">
        <v>883465.92</v>
      </c>
      <c r="N1592" t="b">
        <v>0</v>
      </c>
      <c r="O1592" t="s">
        <v>16</v>
      </c>
      <c r="P1592" t="s">
        <v>19</v>
      </c>
    </row>
    <row r="1593" spans="1:16" x14ac:dyDescent="0.2">
      <c r="A1593">
        <v>2017</v>
      </c>
      <c r="B1593">
        <v>2121</v>
      </c>
      <c r="C1593">
        <v>4001</v>
      </c>
      <c r="D1593" t="s">
        <v>531</v>
      </c>
      <c r="E1593">
        <v>10</v>
      </c>
      <c r="F1593">
        <v>3</v>
      </c>
      <c r="G1593">
        <v>0</v>
      </c>
      <c r="H1593">
        <v>49</v>
      </c>
      <c r="I1593">
        <v>1</v>
      </c>
      <c r="J1593" s="4">
        <v>295684483</v>
      </c>
      <c r="K1593" s="4">
        <v>295684483</v>
      </c>
      <c r="L1593" s="4">
        <v>230171944.38999999</v>
      </c>
      <c r="M1593" s="4">
        <v>229602957.36000001</v>
      </c>
      <c r="N1593" t="b">
        <v>0</v>
      </c>
      <c r="O1593" t="s">
        <v>16</v>
      </c>
      <c r="P1593" t="s">
        <v>17</v>
      </c>
    </row>
    <row r="1594" spans="1:16" x14ac:dyDescent="0.2">
      <c r="A1594">
        <v>2017</v>
      </c>
      <c r="B1594">
        <v>2121</v>
      </c>
      <c r="C1594">
        <v>4001</v>
      </c>
      <c r="D1594" t="s">
        <v>531</v>
      </c>
      <c r="E1594">
        <v>10</v>
      </c>
      <c r="F1594">
        <v>3</v>
      </c>
      <c r="G1594">
        <v>0</v>
      </c>
      <c r="H1594">
        <v>50</v>
      </c>
      <c r="I1594">
        <v>1</v>
      </c>
      <c r="J1594" s="4">
        <v>293948349</v>
      </c>
      <c r="K1594" s="4">
        <v>293948349</v>
      </c>
      <c r="L1594" s="4">
        <v>171400000</v>
      </c>
      <c r="M1594" s="4">
        <v>171390111.75</v>
      </c>
      <c r="N1594" t="b">
        <v>0</v>
      </c>
      <c r="O1594" t="s">
        <v>16</v>
      </c>
      <c r="P1594" t="s">
        <v>17</v>
      </c>
    </row>
    <row r="1595" spans="1:16" x14ac:dyDescent="0.2">
      <c r="A1595">
        <v>2017</v>
      </c>
      <c r="B1595">
        <v>2121</v>
      </c>
      <c r="C1595">
        <v>4001</v>
      </c>
      <c r="D1595" t="s">
        <v>531</v>
      </c>
      <c r="E1595">
        <v>10</v>
      </c>
      <c r="F1595">
        <v>3</v>
      </c>
      <c r="G1595">
        <v>0</v>
      </c>
      <c r="H1595">
        <v>60</v>
      </c>
      <c r="I1595">
        <v>1</v>
      </c>
      <c r="J1595" s="4">
        <v>78941835</v>
      </c>
      <c r="K1595" s="4">
        <v>78941835</v>
      </c>
      <c r="L1595" s="4">
        <v>59604126.399999999</v>
      </c>
      <c r="M1595" s="4">
        <v>59604126.399999999</v>
      </c>
      <c r="N1595" t="b">
        <v>0</v>
      </c>
      <c r="O1595" t="s">
        <v>16</v>
      </c>
      <c r="P1595" t="s">
        <v>17</v>
      </c>
    </row>
    <row r="1596" spans="1:16" x14ac:dyDescent="0.2">
      <c r="A1596">
        <v>2017</v>
      </c>
      <c r="B1596">
        <v>2121</v>
      </c>
      <c r="C1596">
        <v>4008</v>
      </c>
      <c r="D1596" t="s">
        <v>532</v>
      </c>
      <c r="E1596">
        <v>10</v>
      </c>
      <c r="F1596">
        <v>3</v>
      </c>
      <c r="G1596">
        <v>0</v>
      </c>
      <c r="H1596">
        <v>49</v>
      </c>
      <c r="I1596">
        <v>1</v>
      </c>
      <c r="J1596" s="4">
        <v>33507700</v>
      </c>
      <c r="K1596" s="4">
        <v>33507700</v>
      </c>
      <c r="L1596" s="4">
        <v>28705000</v>
      </c>
      <c r="M1596" s="4">
        <v>28700139.699999999</v>
      </c>
      <c r="N1596" t="b">
        <v>0</v>
      </c>
      <c r="O1596" t="s">
        <v>16</v>
      </c>
      <c r="P1596" t="s">
        <v>17</v>
      </c>
    </row>
    <row r="1597" spans="1:16" x14ac:dyDescent="0.2">
      <c r="A1597">
        <v>2017</v>
      </c>
      <c r="B1597">
        <v>2121</v>
      </c>
      <c r="C1597">
        <v>4008</v>
      </c>
      <c r="D1597" t="s">
        <v>532</v>
      </c>
      <c r="E1597">
        <v>10</v>
      </c>
      <c r="F1597">
        <v>3</v>
      </c>
      <c r="G1597">
        <v>0</v>
      </c>
      <c r="H1597">
        <v>50</v>
      </c>
      <c r="I1597">
        <v>1</v>
      </c>
      <c r="J1597" s="4">
        <v>16503300</v>
      </c>
      <c r="K1597" s="4">
        <v>16503300</v>
      </c>
      <c r="L1597" s="4">
        <v>16500000</v>
      </c>
      <c r="M1597" s="4">
        <v>16500000</v>
      </c>
      <c r="N1597" t="b">
        <v>0</v>
      </c>
      <c r="O1597" t="s">
        <v>16</v>
      </c>
      <c r="P1597" t="s">
        <v>17</v>
      </c>
    </row>
    <row r="1598" spans="1:16" x14ac:dyDescent="0.2">
      <c r="A1598">
        <v>2017</v>
      </c>
      <c r="B1598">
        <v>2121</v>
      </c>
      <c r="C1598">
        <v>4008</v>
      </c>
      <c r="D1598" t="s">
        <v>532</v>
      </c>
      <c r="E1598">
        <v>10</v>
      </c>
      <c r="F1598">
        <v>3</v>
      </c>
      <c r="G1598">
        <v>0</v>
      </c>
      <c r="H1598">
        <v>60</v>
      </c>
      <c r="I1598">
        <v>1</v>
      </c>
      <c r="J1598" s="4">
        <v>5000000</v>
      </c>
      <c r="K1598" s="4">
        <v>5000000</v>
      </c>
      <c r="L1598" s="4">
        <v>4500000</v>
      </c>
      <c r="M1598" s="4">
        <v>4500000</v>
      </c>
      <c r="N1598" t="b">
        <v>0</v>
      </c>
      <c r="O1598" t="s">
        <v>16</v>
      </c>
      <c r="P1598" t="s">
        <v>17</v>
      </c>
    </row>
    <row r="1599" spans="1:16" x14ac:dyDescent="0.2">
      <c r="A1599">
        <v>2017</v>
      </c>
      <c r="B1599">
        <v>2121</v>
      </c>
      <c r="C1599">
        <v>4016</v>
      </c>
      <c r="D1599" t="s">
        <v>533</v>
      </c>
      <c r="E1599">
        <v>9</v>
      </c>
      <c r="F1599">
        <v>1</v>
      </c>
      <c r="G1599">
        <v>0</v>
      </c>
      <c r="H1599">
        <v>49</v>
      </c>
      <c r="I1599">
        <v>1</v>
      </c>
      <c r="J1599" s="4">
        <v>841869382</v>
      </c>
      <c r="K1599" s="4">
        <v>970543819</v>
      </c>
      <c r="L1599" s="4">
        <v>841869382</v>
      </c>
      <c r="M1599" s="4">
        <v>841649399.38999999</v>
      </c>
      <c r="N1599" t="b">
        <v>0</v>
      </c>
      <c r="O1599" t="s">
        <v>16</v>
      </c>
      <c r="P1599" t="s">
        <v>18</v>
      </c>
    </row>
    <row r="1600" spans="1:16" x14ac:dyDescent="0.2">
      <c r="A1600">
        <v>2017</v>
      </c>
      <c r="B1600">
        <v>2121</v>
      </c>
      <c r="C1600">
        <v>4016</v>
      </c>
      <c r="D1600" t="s">
        <v>533</v>
      </c>
      <c r="E1600">
        <v>9</v>
      </c>
      <c r="F1600">
        <v>1</v>
      </c>
      <c r="G1600">
        <v>0</v>
      </c>
      <c r="H1600">
        <v>50</v>
      </c>
      <c r="I1600">
        <v>1</v>
      </c>
      <c r="J1600" s="4">
        <v>520004203.44</v>
      </c>
      <c r="K1600" s="4">
        <v>520034969</v>
      </c>
      <c r="L1600" s="4">
        <v>520034969</v>
      </c>
      <c r="M1600" s="4">
        <v>520004203.44</v>
      </c>
      <c r="N1600" t="b">
        <v>0</v>
      </c>
      <c r="O1600" t="s">
        <v>16</v>
      </c>
      <c r="P1600" t="s">
        <v>18</v>
      </c>
    </row>
    <row r="1601" spans="1:16" x14ac:dyDescent="0.2">
      <c r="A1601">
        <v>2017</v>
      </c>
      <c r="B1601">
        <v>2121</v>
      </c>
      <c r="C1601">
        <v>4017</v>
      </c>
      <c r="D1601" t="s">
        <v>534</v>
      </c>
      <c r="E1601">
        <v>9</v>
      </c>
      <c r="F1601">
        <v>3</v>
      </c>
      <c r="G1601">
        <v>0</v>
      </c>
      <c r="H1601">
        <v>60</v>
      </c>
      <c r="I1601">
        <v>1</v>
      </c>
      <c r="J1601" s="4">
        <v>2460400</v>
      </c>
      <c r="K1601" s="4">
        <v>2460400</v>
      </c>
      <c r="L1601" s="4">
        <v>1430878.29</v>
      </c>
      <c r="M1601" s="4">
        <v>709553.33</v>
      </c>
      <c r="N1601" t="b">
        <v>0</v>
      </c>
      <c r="O1601" t="s">
        <v>16</v>
      </c>
      <c r="P1601" t="s">
        <v>17</v>
      </c>
    </row>
    <row r="1602" spans="1:16" x14ac:dyDescent="0.2">
      <c r="A1602">
        <v>2017</v>
      </c>
      <c r="B1602">
        <v>2121</v>
      </c>
      <c r="C1602">
        <v>4017</v>
      </c>
      <c r="D1602" t="s">
        <v>534</v>
      </c>
      <c r="E1602">
        <v>9</v>
      </c>
      <c r="F1602">
        <v>4</v>
      </c>
      <c r="G1602">
        <v>0</v>
      </c>
      <c r="H1602">
        <v>60</v>
      </c>
      <c r="I1602">
        <v>1</v>
      </c>
      <c r="J1602" s="4">
        <v>51000</v>
      </c>
      <c r="K1602" s="4">
        <v>51000</v>
      </c>
      <c r="L1602" s="4">
        <v>26000</v>
      </c>
      <c r="M1602" s="4">
        <v>8180</v>
      </c>
      <c r="N1602" t="b">
        <v>0</v>
      </c>
      <c r="O1602" t="s">
        <v>16</v>
      </c>
      <c r="P1602" t="s">
        <v>17</v>
      </c>
    </row>
    <row r="1603" spans="1:16" x14ac:dyDescent="0.2">
      <c r="A1603">
        <v>2017</v>
      </c>
      <c r="B1603">
        <v>2121</v>
      </c>
      <c r="C1603">
        <v>4067</v>
      </c>
      <c r="D1603" t="s">
        <v>535</v>
      </c>
      <c r="E1603">
        <v>9</v>
      </c>
      <c r="F1603">
        <v>3</v>
      </c>
      <c r="G1603">
        <v>0</v>
      </c>
      <c r="H1603">
        <v>49</v>
      </c>
      <c r="I1603">
        <v>1</v>
      </c>
      <c r="J1603" s="4">
        <v>9420000</v>
      </c>
      <c r="K1603" s="4">
        <v>9420000</v>
      </c>
      <c r="L1603" s="4">
        <v>7920000</v>
      </c>
      <c r="M1603" s="4">
        <v>7720000</v>
      </c>
      <c r="N1603" t="b">
        <v>0</v>
      </c>
      <c r="O1603" t="s">
        <v>16</v>
      </c>
      <c r="P1603" t="s">
        <v>17</v>
      </c>
    </row>
    <row r="1604" spans="1:16" x14ac:dyDescent="0.2">
      <c r="A1604">
        <v>2017</v>
      </c>
      <c r="B1604">
        <v>2121</v>
      </c>
      <c r="C1604">
        <v>4067</v>
      </c>
      <c r="D1604" t="s">
        <v>535</v>
      </c>
      <c r="E1604">
        <v>9</v>
      </c>
      <c r="F1604">
        <v>3</v>
      </c>
      <c r="G1604">
        <v>0</v>
      </c>
      <c r="H1604">
        <v>50</v>
      </c>
      <c r="I1604">
        <v>1</v>
      </c>
      <c r="J1604" s="4">
        <v>7000000</v>
      </c>
      <c r="K1604" s="4">
        <v>7000000</v>
      </c>
      <c r="L1604" s="4">
        <v>7000000</v>
      </c>
      <c r="M1604" s="4">
        <v>7000000</v>
      </c>
      <c r="N1604" t="b">
        <v>0</v>
      </c>
      <c r="O1604" t="s">
        <v>16</v>
      </c>
      <c r="P1604" t="s">
        <v>17</v>
      </c>
    </row>
    <row r="1605" spans="1:16" x14ac:dyDescent="0.2">
      <c r="A1605">
        <v>2017</v>
      </c>
      <c r="B1605">
        <v>2121</v>
      </c>
      <c r="C1605">
        <v>4067</v>
      </c>
      <c r="D1605" t="s">
        <v>535</v>
      </c>
      <c r="E1605">
        <v>9</v>
      </c>
      <c r="F1605">
        <v>3</v>
      </c>
      <c r="G1605">
        <v>0</v>
      </c>
      <c r="H1605">
        <v>60</v>
      </c>
      <c r="I1605">
        <v>1</v>
      </c>
      <c r="J1605" s="4">
        <v>3880000</v>
      </c>
      <c r="K1605" s="4">
        <v>3880000</v>
      </c>
      <c r="L1605" s="4">
        <v>3880000</v>
      </c>
      <c r="M1605" s="4">
        <v>3880000</v>
      </c>
      <c r="N1605" t="b">
        <v>0</v>
      </c>
      <c r="O1605" t="s">
        <v>16</v>
      </c>
      <c r="P1605" t="s">
        <v>17</v>
      </c>
    </row>
    <row r="1606" spans="1:16" x14ac:dyDescent="0.2">
      <c r="A1606">
        <v>2017</v>
      </c>
      <c r="B1606">
        <v>2121</v>
      </c>
      <c r="C1606">
        <v>4069</v>
      </c>
      <c r="D1606" t="s">
        <v>536</v>
      </c>
      <c r="E1606">
        <v>9</v>
      </c>
      <c r="F1606">
        <v>3</v>
      </c>
      <c r="G1606">
        <v>0</v>
      </c>
      <c r="H1606">
        <v>49</v>
      </c>
      <c r="I1606">
        <v>1</v>
      </c>
      <c r="J1606" s="4">
        <v>1450000</v>
      </c>
      <c r="K1606" s="4">
        <v>1450000</v>
      </c>
      <c r="L1606" s="4">
        <v>1007000</v>
      </c>
      <c r="M1606" s="4">
        <v>1007000</v>
      </c>
      <c r="N1606" t="b">
        <v>0</v>
      </c>
      <c r="O1606" t="s">
        <v>16</v>
      </c>
      <c r="P1606" t="s">
        <v>17</v>
      </c>
    </row>
    <row r="1607" spans="1:16" x14ac:dyDescent="0.2">
      <c r="A1607">
        <v>2017</v>
      </c>
      <c r="B1607">
        <v>2121</v>
      </c>
      <c r="C1607">
        <v>4069</v>
      </c>
      <c r="D1607" t="s">
        <v>536</v>
      </c>
      <c r="E1607">
        <v>9</v>
      </c>
      <c r="F1607">
        <v>3</v>
      </c>
      <c r="G1607">
        <v>0</v>
      </c>
      <c r="H1607">
        <v>50</v>
      </c>
      <c r="I1607">
        <v>1</v>
      </c>
      <c r="J1607" s="4">
        <v>690000</v>
      </c>
      <c r="K1607" s="4">
        <v>690000</v>
      </c>
      <c r="L1607" s="4">
        <v>690000</v>
      </c>
      <c r="M1607" s="4">
        <v>690000</v>
      </c>
      <c r="N1607" t="b">
        <v>0</v>
      </c>
      <c r="O1607" t="s">
        <v>16</v>
      </c>
      <c r="P1607" t="s">
        <v>17</v>
      </c>
    </row>
    <row r="1608" spans="1:16" x14ac:dyDescent="0.2">
      <c r="A1608">
        <v>2017</v>
      </c>
      <c r="B1608">
        <v>2121</v>
      </c>
      <c r="C1608">
        <v>4069</v>
      </c>
      <c r="D1608" t="s">
        <v>536</v>
      </c>
      <c r="E1608">
        <v>9</v>
      </c>
      <c r="F1608">
        <v>3</v>
      </c>
      <c r="G1608">
        <v>0</v>
      </c>
      <c r="H1608">
        <v>60</v>
      </c>
      <c r="I1608">
        <v>1</v>
      </c>
      <c r="J1608" s="4">
        <v>60000</v>
      </c>
      <c r="K1608" s="4">
        <v>60000</v>
      </c>
      <c r="L1608" s="4">
        <v>60000</v>
      </c>
      <c r="M1608" s="4">
        <v>60000</v>
      </c>
      <c r="N1608" t="b">
        <v>0</v>
      </c>
      <c r="O1608" t="s">
        <v>16</v>
      </c>
      <c r="P1608" t="s">
        <v>17</v>
      </c>
    </row>
    <row r="1609" spans="1:16" x14ac:dyDescent="0.2">
      <c r="A1609">
        <v>2017</v>
      </c>
      <c r="B1609">
        <v>2121</v>
      </c>
      <c r="C1609">
        <v>7004</v>
      </c>
      <c r="D1609" t="s">
        <v>22</v>
      </c>
      <c r="E1609">
        <v>28</v>
      </c>
      <c r="F1609">
        <v>1</v>
      </c>
      <c r="G1609">
        <v>0</v>
      </c>
      <c r="H1609">
        <v>60</v>
      </c>
      <c r="I1609">
        <v>9</v>
      </c>
      <c r="J1609" s="4">
        <v>5309801</v>
      </c>
      <c r="K1609" s="4">
        <v>5309801</v>
      </c>
      <c r="L1609" s="4">
        <v>100000</v>
      </c>
      <c r="M1609" s="4">
        <v>84527.94</v>
      </c>
      <c r="N1609" t="b">
        <v>0</v>
      </c>
      <c r="O1609" t="s">
        <v>16</v>
      </c>
      <c r="P1609" t="s">
        <v>18</v>
      </c>
    </row>
    <row r="1610" spans="1:16" x14ac:dyDescent="0.2">
      <c r="A1610">
        <v>2017</v>
      </c>
      <c r="B1610">
        <v>2121</v>
      </c>
      <c r="C1610">
        <v>7004</v>
      </c>
      <c r="D1610" t="s">
        <v>22</v>
      </c>
      <c r="E1610">
        <v>28</v>
      </c>
      <c r="F1610">
        <v>3</v>
      </c>
      <c r="G1610">
        <v>0</v>
      </c>
      <c r="H1610">
        <v>60</v>
      </c>
      <c r="I1610">
        <v>9</v>
      </c>
      <c r="J1610" s="4">
        <v>2000000</v>
      </c>
      <c r="K1610" s="4">
        <v>2000000</v>
      </c>
      <c r="L1610" s="4">
        <v>1158616</v>
      </c>
      <c r="M1610" s="4">
        <v>955115.38</v>
      </c>
      <c r="N1610" t="b">
        <v>0</v>
      </c>
      <c r="O1610" t="s">
        <v>16</v>
      </c>
      <c r="P1610" t="s">
        <v>17</v>
      </c>
    </row>
    <row r="1611" spans="1:16" x14ac:dyDescent="0.2">
      <c r="A1611">
        <v>2017</v>
      </c>
      <c r="B1611">
        <v>2121</v>
      </c>
      <c r="C1611">
        <v>7009</v>
      </c>
      <c r="D1611" t="s">
        <v>437</v>
      </c>
      <c r="E1611">
        <v>28</v>
      </c>
      <c r="F1611">
        <v>3</v>
      </c>
      <c r="G1611">
        <v>0</v>
      </c>
      <c r="H1611">
        <v>49</v>
      </c>
      <c r="I1611">
        <v>1</v>
      </c>
      <c r="J1611" s="4">
        <v>1045626.158991014</v>
      </c>
      <c r="K1611" s="4">
        <v>1683855</v>
      </c>
      <c r="L1611" s="4">
        <v>885000</v>
      </c>
      <c r="M1611" s="4">
        <v>885000</v>
      </c>
      <c r="N1611" t="b">
        <v>0</v>
      </c>
      <c r="O1611" t="s">
        <v>16</v>
      </c>
      <c r="P1611" t="s">
        <v>17</v>
      </c>
    </row>
    <row r="1612" spans="1:16" x14ac:dyDescent="0.2">
      <c r="A1612">
        <v>2017</v>
      </c>
      <c r="B1612">
        <v>2151</v>
      </c>
      <c r="C1612">
        <v>2001</v>
      </c>
      <c r="D1612" t="s">
        <v>41</v>
      </c>
      <c r="E1612">
        <v>12</v>
      </c>
      <c r="F1612">
        <v>3</v>
      </c>
      <c r="G1612">
        <v>0</v>
      </c>
      <c r="H1612">
        <v>10</v>
      </c>
      <c r="I1612">
        <v>1</v>
      </c>
      <c r="J1612" s="4">
        <v>41000</v>
      </c>
      <c r="K1612" s="4">
        <v>41000</v>
      </c>
      <c r="L1612" s="4">
        <v>41000</v>
      </c>
      <c r="M1612" s="4">
        <v>36500</v>
      </c>
      <c r="N1612" t="b">
        <v>1</v>
      </c>
      <c r="O1612" t="s">
        <v>16</v>
      </c>
      <c r="P1612" t="s">
        <v>17</v>
      </c>
    </row>
    <row r="1613" spans="1:16" x14ac:dyDescent="0.2">
      <c r="A1613">
        <v>2017</v>
      </c>
      <c r="B1613">
        <v>2151</v>
      </c>
      <c r="C1613">
        <v>2002</v>
      </c>
      <c r="D1613" t="s">
        <v>33</v>
      </c>
      <c r="E1613">
        <v>12</v>
      </c>
      <c r="F1613">
        <v>3</v>
      </c>
      <c r="G1613">
        <v>0</v>
      </c>
      <c r="H1613">
        <v>10</v>
      </c>
      <c r="I1613">
        <v>1</v>
      </c>
      <c r="J1613" s="4">
        <v>2190264.9500000002</v>
      </c>
      <c r="K1613" s="4">
        <v>2190264.9500000002</v>
      </c>
      <c r="L1613" s="4">
        <v>2190264</v>
      </c>
      <c r="M1613" s="4">
        <v>1715306.09</v>
      </c>
      <c r="N1613" t="b">
        <v>1</v>
      </c>
      <c r="O1613" t="s">
        <v>16</v>
      </c>
      <c r="P1613" t="s">
        <v>17</v>
      </c>
    </row>
    <row r="1614" spans="1:16" x14ac:dyDescent="0.2">
      <c r="A1614">
        <v>2017</v>
      </c>
      <c r="B1614">
        <v>2151</v>
      </c>
      <c r="C1614">
        <v>2002</v>
      </c>
      <c r="D1614" t="s">
        <v>33</v>
      </c>
      <c r="E1614">
        <v>12</v>
      </c>
      <c r="F1614">
        <v>4</v>
      </c>
      <c r="G1614">
        <v>0</v>
      </c>
      <c r="H1614">
        <v>10</v>
      </c>
      <c r="I1614">
        <v>1</v>
      </c>
      <c r="J1614" s="4">
        <v>1200000</v>
      </c>
      <c r="K1614" s="4">
        <v>1200000</v>
      </c>
      <c r="L1614" s="4">
        <v>1200000</v>
      </c>
      <c r="M1614" s="4">
        <v>997074.3</v>
      </c>
      <c r="N1614" t="b">
        <v>1</v>
      </c>
      <c r="O1614" t="s">
        <v>16</v>
      </c>
      <c r="P1614" t="s">
        <v>17</v>
      </c>
    </row>
    <row r="1615" spans="1:16" x14ac:dyDescent="0.2">
      <c r="A1615">
        <v>2017</v>
      </c>
      <c r="B1615">
        <v>2151</v>
      </c>
      <c r="C1615">
        <v>2044</v>
      </c>
      <c r="D1615" t="s">
        <v>537</v>
      </c>
      <c r="E1615">
        <v>12</v>
      </c>
      <c r="F1615">
        <v>3</v>
      </c>
      <c r="G1615">
        <v>0</v>
      </c>
      <c r="H1615">
        <v>10</v>
      </c>
      <c r="I1615">
        <v>1</v>
      </c>
      <c r="J1615" s="4">
        <v>20000</v>
      </c>
      <c r="K1615" s="4">
        <v>20000</v>
      </c>
      <c r="L1615" s="4">
        <v>20000</v>
      </c>
      <c r="M1615" s="4">
        <v>19999.45</v>
      </c>
      <c r="N1615" t="b">
        <v>1</v>
      </c>
      <c r="O1615" t="s">
        <v>16</v>
      </c>
      <c r="P1615" t="s">
        <v>17</v>
      </c>
    </row>
    <row r="1616" spans="1:16" x14ac:dyDescent="0.2">
      <c r="A1616">
        <v>2017</v>
      </c>
      <c r="B1616">
        <v>2151</v>
      </c>
      <c r="C1616">
        <v>2045</v>
      </c>
      <c r="D1616" t="s">
        <v>538</v>
      </c>
      <c r="E1616">
        <v>12</v>
      </c>
      <c r="F1616">
        <v>3</v>
      </c>
      <c r="G1616">
        <v>0</v>
      </c>
      <c r="H1616">
        <v>10</v>
      </c>
      <c r="I1616">
        <v>1</v>
      </c>
      <c r="J1616" s="4">
        <v>20000</v>
      </c>
      <c r="K1616" s="4">
        <v>20000</v>
      </c>
      <c r="L1616" s="4">
        <v>20000</v>
      </c>
      <c r="M1616" s="4">
        <v>19969.8</v>
      </c>
      <c r="N1616" t="b">
        <v>1</v>
      </c>
      <c r="O1616" t="s">
        <v>16</v>
      </c>
      <c r="P1616" t="s">
        <v>17</v>
      </c>
    </row>
    <row r="1617" spans="1:16" x14ac:dyDescent="0.2">
      <c r="A1617">
        <v>2017</v>
      </c>
      <c r="B1617">
        <v>2151</v>
      </c>
      <c r="C1617">
        <v>2417</v>
      </c>
      <c r="D1617" t="s">
        <v>36</v>
      </c>
      <c r="E1617">
        <v>12</v>
      </c>
      <c r="F1617">
        <v>1</v>
      </c>
      <c r="G1617">
        <v>0</v>
      </c>
      <c r="H1617">
        <v>10</v>
      </c>
      <c r="I1617">
        <v>1</v>
      </c>
      <c r="J1617" s="4">
        <v>5976753.8587287618</v>
      </c>
      <c r="K1617" s="4">
        <v>5920833</v>
      </c>
      <c r="L1617" s="4">
        <v>5529052.7000000002</v>
      </c>
      <c r="M1617" s="4">
        <v>5529052.7000000002</v>
      </c>
      <c r="N1617" t="b">
        <v>1</v>
      </c>
      <c r="O1617" t="s">
        <v>16</v>
      </c>
      <c r="P1617" t="s">
        <v>18</v>
      </c>
    </row>
    <row r="1618" spans="1:16" x14ac:dyDescent="0.2">
      <c r="A1618">
        <v>2017</v>
      </c>
      <c r="B1618">
        <v>2151</v>
      </c>
      <c r="C1618">
        <v>2417</v>
      </c>
      <c r="D1618" t="s">
        <v>36</v>
      </c>
      <c r="E1618">
        <v>12</v>
      </c>
      <c r="F1618">
        <v>3</v>
      </c>
      <c r="G1618">
        <v>0</v>
      </c>
      <c r="H1618">
        <v>10</v>
      </c>
      <c r="I1618">
        <v>7</v>
      </c>
      <c r="J1618" s="4">
        <v>1118190.5791353751</v>
      </c>
      <c r="K1618" s="4">
        <v>1163830</v>
      </c>
      <c r="L1618" s="4">
        <v>988189.94000000006</v>
      </c>
      <c r="M1618" s="4">
        <v>988189.94000000006</v>
      </c>
      <c r="N1618" t="b">
        <v>1</v>
      </c>
      <c r="O1618" t="s">
        <v>16</v>
      </c>
      <c r="P1618" t="s">
        <v>19</v>
      </c>
    </row>
    <row r="1619" spans="1:16" x14ac:dyDescent="0.2">
      <c r="A1619">
        <v>2017</v>
      </c>
      <c r="B1619">
        <v>2151</v>
      </c>
      <c r="C1619">
        <v>4230</v>
      </c>
      <c r="D1619" t="s">
        <v>539</v>
      </c>
      <c r="E1619">
        <v>12</v>
      </c>
      <c r="F1619">
        <v>1</v>
      </c>
      <c r="G1619">
        <v>0</v>
      </c>
      <c r="H1619">
        <v>10</v>
      </c>
      <c r="I1619">
        <v>1</v>
      </c>
      <c r="J1619" s="4">
        <v>2541711.4312819298</v>
      </c>
      <c r="K1619" s="4">
        <v>2520610</v>
      </c>
      <c r="L1619" s="4">
        <v>2357596.7599999998</v>
      </c>
      <c r="M1619" s="4">
        <v>2357596.7599999998</v>
      </c>
      <c r="N1619" t="b">
        <v>1</v>
      </c>
      <c r="O1619" t="s">
        <v>16</v>
      </c>
      <c r="P1619" t="s">
        <v>18</v>
      </c>
    </row>
    <row r="1620" spans="1:16" x14ac:dyDescent="0.2">
      <c r="A1620">
        <v>2017</v>
      </c>
      <c r="B1620">
        <v>2151</v>
      </c>
      <c r="C1620">
        <v>4230</v>
      </c>
      <c r="D1620" t="s">
        <v>539</v>
      </c>
      <c r="E1620">
        <v>12</v>
      </c>
      <c r="F1620">
        <v>3</v>
      </c>
      <c r="G1620">
        <v>0</v>
      </c>
      <c r="H1620">
        <v>10</v>
      </c>
      <c r="I1620">
        <v>1</v>
      </c>
      <c r="J1620" s="4">
        <v>210200</v>
      </c>
      <c r="K1620" s="4">
        <v>210200</v>
      </c>
      <c r="L1620" s="4">
        <v>210200</v>
      </c>
      <c r="M1620" s="4">
        <v>167979.74</v>
      </c>
      <c r="N1620" t="b">
        <v>1</v>
      </c>
      <c r="O1620" t="s">
        <v>16</v>
      </c>
      <c r="P1620" t="s">
        <v>17</v>
      </c>
    </row>
    <row r="1621" spans="1:16" x14ac:dyDescent="0.2">
      <c r="A1621">
        <v>2017</v>
      </c>
      <c r="B1621">
        <v>2151</v>
      </c>
      <c r="C1621">
        <v>4230</v>
      </c>
      <c r="D1621" t="s">
        <v>539</v>
      </c>
      <c r="E1621">
        <v>12</v>
      </c>
      <c r="F1621">
        <v>3</v>
      </c>
      <c r="G1621">
        <v>0</v>
      </c>
      <c r="H1621">
        <v>10</v>
      </c>
      <c r="I1621">
        <v>7</v>
      </c>
      <c r="J1621" s="4">
        <v>253738.35821227499</v>
      </c>
      <c r="K1621" s="4">
        <v>271976</v>
      </c>
      <c r="L1621" s="4">
        <v>224862.28</v>
      </c>
      <c r="M1621" s="4">
        <v>224862.28</v>
      </c>
      <c r="N1621" t="b">
        <v>1</v>
      </c>
      <c r="O1621" t="s">
        <v>16</v>
      </c>
      <c r="P1621" t="s">
        <v>19</v>
      </c>
    </row>
    <row r="1622" spans="1:16" x14ac:dyDescent="0.2">
      <c r="A1622">
        <v>2017</v>
      </c>
      <c r="B1622">
        <v>2151</v>
      </c>
      <c r="C1622">
        <v>4231</v>
      </c>
      <c r="D1622" t="s">
        <v>540</v>
      </c>
      <c r="E1622">
        <v>12</v>
      </c>
      <c r="F1622">
        <v>1</v>
      </c>
      <c r="G1622">
        <v>0</v>
      </c>
      <c r="H1622">
        <v>10</v>
      </c>
      <c r="I1622">
        <v>1</v>
      </c>
      <c r="J1622" s="4">
        <v>4424371.0429987228</v>
      </c>
      <c r="K1622" s="4">
        <v>4329789</v>
      </c>
      <c r="L1622" s="4">
        <v>4109752.9</v>
      </c>
      <c r="M1622" s="4">
        <v>4109752.9</v>
      </c>
      <c r="N1622" t="b">
        <v>1</v>
      </c>
      <c r="O1622" t="s">
        <v>16</v>
      </c>
      <c r="P1622" t="s">
        <v>18</v>
      </c>
    </row>
    <row r="1623" spans="1:16" x14ac:dyDescent="0.2">
      <c r="A1623">
        <v>2017</v>
      </c>
      <c r="B1623">
        <v>2151</v>
      </c>
      <c r="C1623">
        <v>4231</v>
      </c>
      <c r="D1623" t="s">
        <v>540</v>
      </c>
      <c r="E1623">
        <v>12</v>
      </c>
      <c r="F1623">
        <v>3</v>
      </c>
      <c r="G1623">
        <v>0</v>
      </c>
      <c r="H1623">
        <v>10</v>
      </c>
      <c r="I1623">
        <v>1</v>
      </c>
      <c r="J1623" s="4">
        <v>100000</v>
      </c>
      <c r="K1623" s="4">
        <v>100000</v>
      </c>
      <c r="L1623" s="4">
        <v>100000</v>
      </c>
      <c r="M1623" s="4">
        <v>95230.319999999992</v>
      </c>
      <c r="N1623" t="b">
        <v>1</v>
      </c>
      <c r="O1623" t="s">
        <v>16</v>
      </c>
      <c r="P1623" t="s">
        <v>17</v>
      </c>
    </row>
    <row r="1624" spans="1:16" x14ac:dyDescent="0.2">
      <c r="A1624">
        <v>2017</v>
      </c>
      <c r="B1624">
        <v>2151</v>
      </c>
      <c r="C1624">
        <v>4231</v>
      </c>
      <c r="D1624" t="s">
        <v>540</v>
      </c>
      <c r="E1624">
        <v>12</v>
      </c>
      <c r="F1624">
        <v>3</v>
      </c>
      <c r="G1624">
        <v>0</v>
      </c>
      <c r="H1624">
        <v>10</v>
      </c>
      <c r="I1624">
        <v>7</v>
      </c>
      <c r="J1624" s="4">
        <v>214505.94009690001</v>
      </c>
      <c r="K1624" s="4">
        <v>248665</v>
      </c>
      <c r="L1624" s="4">
        <v>189900.1</v>
      </c>
      <c r="M1624" s="4">
        <v>189900.1</v>
      </c>
      <c r="N1624" t="b">
        <v>1</v>
      </c>
      <c r="O1624" t="s">
        <v>16</v>
      </c>
      <c r="P1624" t="s">
        <v>19</v>
      </c>
    </row>
    <row r="1625" spans="1:16" x14ac:dyDescent="0.2">
      <c r="A1625">
        <v>2017</v>
      </c>
      <c r="B1625">
        <v>2151</v>
      </c>
      <c r="C1625">
        <v>4236</v>
      </c>
      <c r="D1625" t="s">
        <v>541</v>
      </c>
      <c r="E1625">
        <v>12</v>
      </c>
      <c r="F1625">
        <v>3</v>
      </c>
      <c r="G1625">
        <v>0</v>
      </c>
      <c r="H1625">
        <v>10</v>
      </c>
      <c r="I1625">
        <v>1</v>
      </c>
      <c r="J1625" s="4">
        <v>20000</v>
      </c>
      <c r="K1625" s="4">
        <v>20000</v>
      </c>
      <c r="L1625" s="4">
        <v>20000</v>
      </c>
      <c r="M1625" s="4">
        <v>19821.599999999999</v>
      </c>
      <c r="N1625" t="b">
        <v>1</v>
      </c>
      <c r="O1625" t="s">
        <v>16</v>
      </c>
      <c r="P1625" t="s">
        <v>17</v>
      </c>
    </row>
    <row r="1626" spans="1:16" x14ac:dyDescent="0.2">
      <c r="A1626">
        <v>2017</v>
      </c>
      <c r="B1626">
        <v>2151</v>
      </c>
      <c r="C1626">
        <v>4262</v>
      </c>
      <c r="D1626" t="s">
        <v>542</v>
      </c>
      <c r="E1626">
        <v>12</v>
      </c>
      <c r="F1626">
        <v>3</v>
      </c>
      <c r="G1626">
        <v>0</v>
      </c>
      <c r="H1626">
        <v>10</v>
      </c>
      <c r="I1626">
        <v>1</v>
      </c>
      <c r="J1626" s="4">
        <v>53000</v>
      </c>
      <c r="K1626" s="4">
        <v>53000</v>
      </c>
      <c r="L1626" s="4">
        <v>53000</v>
      </c>
      <c r="M1626" s="4">
        <v>37473.4</v>
      </c>
      <c r="N1626" t="b">
        <v>1</v>
      </c>
      <c r="O1626" t="s">
        <v>16</v>
      </c>
      <c r="P1626" t="s">
        <v>17</v>
      </c>
    </row>
    <row r="1627" spans="1:16" x14ac:dyDescent="0.2">
      <c r="A1627">
        <v>2017</v>
      </c>
      <c r="B1627">
        <v>2151</v>
      </c>
      <c r="C1627">
        <v>4274</v>
      </c>
      <c r="D1627" t="s">
        <v>543</v>
      </c>
      <c r="E1627">
        <v>12</v>
      </c>
      <c r="F1627">
        <v>3</v>
      </c>
      <c r="G1627">
        <v>0</v>
      </c>
      <c r="H1627">
        <v>10</v>
      </c>
      <c r="I1627">
        <v>1</v>
      </c>
      <c r="J1627" s="4">
        <v>22000</v>
      </c>
      <c r="K1627" s="4">
        <v>22000</v>
      </c>
      <c r="L1627" s="4">
        <v>22000</v>
      </c>
      <c r="M1627" s="4">
        <v>20796.849999999999</v>
      </c>
      <c r="N1627" t="b">
        <v>1</v>
      </c>
      <c r="O1627" t="s">
        <v>16</v>
      </c>
      <c r="P1627" t="s">
        <v>17</v>
      </c>
    </row>
    <row r="1628" spans="1:16" x14ac:dyDescent="0.2">
      <c r="A1628">
        <v>2017</v>
      </c>
      <c r="B1628">
        <v>2151</v>
      </c>
      <c r="C1628">
        <v>4279</v>
      </c>
      <c r="D1628" t="s">
        <v>544</v>
      </c>
      <c r="E1628">
        <v>12</v>
      </c>
      <c r="F1628">
        <v>3</v>
      </c>
      <c r="G1628">
        <v>0</v>
      </c>
      <c r="H1628">
        <v>10</v>
      </c>
      <c r="I1628">
        <v>1</v>
      </c>
      <c r="J1628" s="4">
        <v>20000</v>
      </c>
      <c r="K1628" s="4">
        <v>20000</v>
      </c>
      <c r="L1628" s="4">
        <v>20000</v>
      </c>
      <c r="M1628" s="4">
        <v>13848.59</v>
      </c>
      <c r="N1628" t="b">
        <v>1</v>
      </c>
      <c r="O1628" t="s">
        <v>16</v>
      </c>
      <c r="P1628" t="s">
        <v>17</v>
      </c>
    </row>
    <row r="1629" spans="1:16" x14ac:dyDescent="0.2">
      <c r="A1629">
        <v>2017</v>
      </c>
      <c r="B1629">
        <v>2151</v>
      </c>
      <c r="C1629">
        <v>4282</v>
      </c>
      <c r="D1629" t="s">
        <v>545</v>
      </c>
      <c r="E1629">
        <v>12</v>
      </c>
      <c r="F1629">
        <v>3</v>
      </c>
      <c r="G1629">
        <v>0</v>
      </c>
      <c r="H1629">
        <v>10</v>
      </c>
      <c r="I1629">
        <v>1</v>
      </c>
      <c r="J1629" s="4">
        <v>20000</v>
      </c>
      <c r="K1629" s="4">
        <v>20000</v>
      </c>
      <c r="L1629" s="4">
        <v>20000</v>
      </c>
      <c r="M1629" s="4">
        <v>13751.73</v>
      </c>
      <c r="N1629" t="b">
        <v>1</v>
      </c>
      <c r="O1629" t="s">
        <v>16</v>
      </c>
      <c r="P1629" t="s">
        <v>17</v>
      </c>
    </row>
    <row r="1630" spans="1:16" x14ac:dyDescent="0.2">
      <c r="A1630">
        <v>2017</v>
      </c>
      <c r="B1630">
        <v>2151</v>
      </c>
      <c r="C1630">
        <v>4284</v>
      </c>
      <c r="D1630" t="s">
        <v>546</v>
      </c>
      <c r="E1630">
        <v>12</v>
      </c>
      <c r="F1630">
        <v>3</v>
      </c>
      <c r="G1630">
        <v>0</v>
      </c>
      <c r="H1630">
        <v>10</v>
      </c>
      <c r="I1630">
        <v>1</v>
      </c>
      <c r="J1630" s="4">
        <v>20000</v>
      </c>
      <c r="K1630" s="4">
        <v>20000</v>
      </c>
      <c r="L1630" s="4">
        <v>20000</v>
      </c>
      <c r="M1630" s="4">
        <v>18423.330000000002</v>
      </c>
      <c r="N1630" t="b">
        <v>1</v>
      </c>
      <c r="O1630" t="s">
        <v>16</v>
      </c>
      <c r="P1630" t="s">
        <v>17</v>
      </c>
    </row>
    <row r="1631" spans="1:16" x14ac:dyDescent="0.2">
      <c r="A1631">
        <v>2017</v>
      </c>
      <c r="B1631">
        <v>2151</v>
      </c>
      <c r="C1631">
        <v>4285</v>
      </c>
      <c r="D1631" t="s">
        <v>547</v>
      </c>
      <c r="E1631">
        <v>12</v>
      </c>
      <c r="F1631">
        <v>3</v>
      </c>
      <c r="G1631">
        <v>0</v>
      </c>
      <c r="H1631">
        <v>10</v>
      </c>
      <c r="I1631">
        <v>1</v>
      </c>
      <c r="J1631" s="4">
        <v>20000</v>
      </c>
      <c r="K1631" s="4">
        <v>20000</v>
      </c>
      <c r="L1631" s="4">
        <v>20000</v>
      </c>
      <c r="M1631" s="4">
        <v>13923.87</v>
      </c>
      <c r="N1631" t="b">
        <v>1</v>
      </c>
      <c r="O1631" t="s">
        <v>16</v>
      </c>
      <c r="P1631" t="s">
        <v>17</v>
      </c>
    </row>
    <row r="1632" spans="1:16" x14ac:dyDescent="0.2">
      <c r="A1632">
        <v>2017</v>
      </c>
      <c r="B1632">
        <v>2151</v>
      </c>
      <c r="C1632">
        <v>4288</v>
      </c>
      <c r="D1632" t="s">
        <v>548</v>
      </c>
      <c r="E1632">
        <v>12</v>
      </c>
      <c r="F1632">
        <v>3</v>
      </c>
      <c r="G1632">
        <v>0</v>
      </c>
      <c r="H1632">
        <v>71</v>
      </c>
      <c r="I1632">
        <v>1</v>
      </c>
      <c r="J1632" s="4">
        <v>6584250</v>
      </c>
      <c r="K1632" s="4">
        <v>6584250</v>
      </c>
      <c r="L1632" s="4">
        <v>6584250</v>
      </c>
      <c r="M1632" s="4">
        <v>6099513.9400000004</v>
      </c>
      <c r="N1632" t="b">
        <v>1</v>
      </c>
      <c r="O1632" t="s">
        <v>16</v>
      </c>
      <c r="P1632" t="s">
        <v>17</v>
      </c>
    </row>
    <row r="1633" spans="1:16" x14ac:dyDescent="0.2">
      <c r="A1633">
        <v>2017</v>
      </c>
      <c r="B1633">
        <v>2151</v>
      </c>
      <c r="C1633">
        <v>4333</v>
      </c>
      <c r="D1633" t="s">
        <v>549</v>
      </c>
      <c r="E1633">
        <v>12</v>
      </c>
      <c r="F1633">
        <v>3</v>
      </c>
      <c r="G1633">
        <v>0</v>
      </c>
      <c r="H1633">
        <v>10</v>
      </c>
      <c r="I1633">
        <v>1</v>
      </c>
      <c r="J1633" s="4">
        <v>1800900</v>
      </c>
      <c r="K1633" s="4">
        <v>1800900</v>
      </c>
      <c r="L1633" s="4">
        <v>1800900</v>
      </c>
      <c r="M1633" s="4">
        <v>1405868.54</v>
      </c>
      <c r="N1633" t="b">
        <v>1</v>
      </c>
      <c r="O1633" t="s">
        <v>16</v>
      </c>
      <c r="P1633" t="s">
        <v>17</v>
      </c>
    </row>
    <row r="1634" spans="1:16" x14ac:dyDescent="0.2">
      <c r="A1634">
        <v>2017</v>
      </c>
      <c r="B1634">
        <v>2151</v>
      </c>
      <c r="C1634">
        <v>7004</v>
      </c>
      <c r="D1634" t="s">
        <v>22</v>
      </c>
      <c r="E1634">
        <v>28</v>
      </c>
      <c r="F1634">
        <v>1</v>
      </c>
      <c r="G1634">
        <v>0</v>
      </c>
      <c r="H1634">
        <v>60</v>
      </c>
      <c r="I1634">
        <v>9</v>
      </c>
      <c r="J1634" s="4">
        <v>1000</v>
      </c>
      <c r="K1634" s="4">
        <v>1000</v>
      </c>
      <c r="L1634" s="4">
        <v>0</v>
      </c>
      <c r="M1634" s="4">
        <v>0</v>
      </c>
      <c r="N1634" t="b">
        <v>0</v>
      </c>
      <c r="O1634" t="s">
        <v>16</v>
      </c>
      <c r="P1634" t="s">
        <v>18</v>
      </c>
    </row>
    <row r="1635" spans="1:16" x14ac:dyDescent="0.2">
      <c r="A1635">
        <v>2017</v>
      </c>
      <c r="B1635">
        <v>2161</v>
      </c>
      <c r="C1635">
        <v>2001</v>
      </c>
      <c r="D1635" t="s">
        <v>41</v>
      </c>
      <c r="E1635">
        <v>12</v>
      </c>
      <c r="F1635">
        <v>3</v>
      </c>
      <c r="G1635">
        <v>0</v>
      </c>
      <c r="H1635">
        <v>10</v>
      </c>
      <c r="I1635">
        <v>1</v>
      </c>
      <c r="J1635" s="4">
        <v>3000</v>
      </c>
      <c r="K1635" s="4">
        <v>3000</v>
      </c>
      <c r="L1635" s="4">
        <v>3000</v>
      </c>
      <c r="M1635" s="4">
        <v>2761.3</v>
      </c>
      <c r="N1635" t="b">
        <v>0</v>
      </c>
      <c r="O1635" t="s">
        <v>16</v>
      </c>
      <c r="P1635" t="s">
        <v>17</v>
      </c>
    </row>
    <row r="1636" spans="1:16" x14ac:dyDescent="0.2">
      <c r="A1636">
        <v>2017</v>
      </c>
      <c r="B1636">
        <v>2161</v>
      </c>
      <c r="C1636">
        <v>2002</v>
      </c>
      <c r="D1636" t="s">
        <v>33</v>
      </c>
      <c r="E1636">
        <v>12</v>
      </c>
      <c r="F1636">
        <v>3</v>
      </c>
      <c r="G1636">
        <v>0</v>
      </c>
      <c r="H1636">
        <v>10</v>
      </c>
      <c r="I1636">
        <v>1</v>
      </c>
      <c r="J1636" s="4">
        <v>747691.22</v>
      </c>
      <c r="K1636" s="4">
        <v>747691.22</v>
      </c>
      <c r="L1636" s="4">
        <v>745863.51</v>
      </c>
      <c r="M1636" s="4">
        <v>729377.57000000007</v>
      </c>
      <c r="N1636" t="b">
        <v>0</v>
      </c>
      <c r="O1636" t="s">
        <v>16</v>
      </c>
      <c r="P1636" t="s">
        <v>17</v>
      </c>
    </row>
    <row r="1637" spans="1:16" x14ac:dyDescent="0.2">
      <c r="A1637">
        <v>2017</v>
      </c>
      <c r="B1637">
        <v>2161</v>
      </c>
      <c r="C1637">
        <v>2018</v>
      </c>
      <c r="D1637" t="s">
        <v>34</v>
      </c>
      <c r="E1637">
        <v>12</v>
      </c>
      <c r="F1637">
        <v>3</v>
      </c>
      <c r="G1637">
        <v>0</v>
      </c>
      <c r="H1637">
        <v>10</v>
      </c>
      <c r="I1637">
        <v>1</v>
      </c>
      <c r="J1637" s="4">
        <v>5000</v>
      </c>
      <c r="K1637" s="4">
        <v>5000</v>
      </c>
      <c r="L1637" s="4">
        <v>1248</v>
      </c>
      <c r="M1637" s="4">
        <v>1190.43</v>
      </c>
      <c r="N1637" t="b">
        <v>0</v>
      </c>
      <c r="O1637" t="s">
        <v>16</v>
      </c>
      <c r="P1637" t="s">
        <v>17</v>
      </c>
    </row>
    <row r="1638" spans="1:16" x14ac:dyDescent="0.2">
      <c r="A1638">
        <v>2017</v>
      </c>
      <c r="B1638">
        <v>2161</v>
      </c>
      <c r="C1638">
        <v>2417</v>
      </c>
      <c r="D1638" t="s">
        <v>36</v>
      </c>
      <c r="E1638">
        <v>12</v>
      </c>
      <c r="F1638">
        <v>1</v>
      </c>
      <c r="G1638">
        <v>0</v>
      </c>
      <c r="H1638">
        <v>10</v>
      </c>
      <c r="I1638">
        <v>1</v>
      </c>
      <c r="J1638" s="4">
        <v>2522796.644761601</v>
      </c>
      <c r="K1638" s="4">
        <v>2559718</v>
      </c>
      <c r="L1638" s="4">
        <v>2348746.4300000002</v>
      </c>
      <c r="M1638" s="4">
        <v>2348746.4300000002</v>
      </c>
      <c r="N1638" t="b">
        <v>0</v>
      </c>
      <c r="O1638" t="s">
        <v>16</v>
      </c>
      <c r="P1638" t="s">
        <v>18</v>
      </c>
    </row>
    <row r="1639" spans="1:16" x14ac:dyDescent="0.2">
      <c r="A1639">
        <v>2017</v>
      </c>
      <c r="B1639">
        <v>2161</v>
      </c>
      <c r="C1639">
        <v>2417</v>
      </c>
      <c r="D1639" t="s">
        <v>36</v>
      </c>
      <c r="E1639">
        <v>12</v>
      </c>
      <c r="F1639">
        <v>3</v>
      </c>
      <c r="G1639">
        <v>0</v>
      </c>
      <c r="H1639">
        <v>10</v>
      </c>
      <c r="I1639">
        <v>7</v>
      </c>
      <c r="J1639" s="4">
        <v>195922.80025222499</v>
      </c>
      <c r="K1639" s="4">
        <v>212368</v>
      </c>
      <c r="L1639" s="4">
        <v>179689.96</v>
      </c>
      <c r="M1639" s="4">
        <v>179689.96</v>
      </c>
      <c r="N1639" t="b">
        <v>0</v>
      </c>
      <c r="O1639" t="s">
        <v>16</v>
      </c>
      <c r="P1639" t="s">
        <v>19</v>
      </c>
    </row>
    <row r="1640" spans="1:16" x14ac:dyDescent="0.2">
      <c r="A1640">
        <v>2017</v>
      </c>
      <c r="B1640">
        <v>2161</v>
      </c>
      <c r="C1640">
        <v>4031</v>
      </c>
      <c r="D1640" t="s">
        <v>550</v>
      </c>
      <c r="E1640">
        <v>12</v>
      </c>
      <c r="F1640">
        <v>3</v>
      </c>
      <c r="G1640">
        <v>0</v>
      </c>
      <c r="H1640">
        <v>10</v>
      </c>
      <c r="I1640">
        <v>1</v>
      </c>
      <c r="J1640" s="4">
        <v>1357574.11</v>
      </c>
      <c r="K1640" s="4">
        <v>1357574.11</v>
      </c>
      <c r="L1640" s="4">
        <v>1357574.11</v>
      </c>
      <c r="M1640" s="4">
        <v>1318480.06</v>
      </c>
      <c r="N1640" t="b">
        <v>0</v>
      </c>
      <c r="O1640" t="s">
        <v>16</v>
      </c>
      <c r="P1640" t="s">
        <v>17</v>
      </c>
    </row>
    <row r="1641" spans="1:16" x14ac:dyDescent="0.2">
      <c r="A1641">
        <v>2017</v>
      </c>
      <c r="B1641">
        <v>2161</v>
      </c>
      <c r="C1641">
        <v>4031</v>
      </c>
      <c r="D1641" t="s">
        <v>550</v>
      </c>
      <c r="E1641">
        <v>12</v>
      </c>
      <c r="F1641">
        <v>3</v>
      </c>
      <c r="G1641">
        <v>0</v>
      </c>
      <c r="H1641">
        <v>60</v>
      </c>
      <c r="I1641">
        <v>1</v>
      </c>
      <c r="J1641" s="4">
        <v>30000</v>
      </c>
      <c r="K1641" s="4">
        <v>30000</v>
      </c>
      <c r="L1641" s="4">
        <v>0</v>
      </c>
      <c r="M1641" s="4">
        <v>0</v>
      </c>
      <c r="N1641" t="b">
        <v>0</v>
      </c>
      <c r="O1641" t="s">
        <v>16</v>
      </c>
      <c r="P1641" t="s">
        <v>17</v>
      </c>
    </row>
    <row r="1642" spans="1:16" x14ac:dyDescent="0.2">
      <c r="A1642">
        <v>2017</v>
      </c>
      <c r="B1642">
        <v>2161</v>
      </c>
      <c r="C1642">
        <v>4031</v>
      </c>
      <c r="D1642" t="s">
        <v>550</v>
      </c>
      <c r="E1642">
        <v>12</v>
      </c>
      <c r="F1642">
        <v>4</v>
      </c>
      <c r="G1642">
        <v>0</v>
      </c>
      <c r="H1642">
        <v>10</v>
      </c>
      <c r="I1642">
        <v>1</v>
      </c>
      <c r="J1642" s="4">
        <v>103232.52</v>
      </c>
      <c r="K1642" s="4">
        <v>103232.52</v>
      </c>
      <c r="L1642" s="4">
        <v>103232.52</v>
      </c>
      <c r="M1642" s="4">
        <v>100509.44</v>
      </c>
      <c r="N1642" t="b">
        <v>0</v>
      </c>
      <c r="O1642" t="s">
        <v>16</v>
      </c>
      <c r="P1642" t="s">
        <v>17</v>
      </c>
    </row>
    <row r="1643" spans="1:16" x14ac:dyDescent="0.2">
      <c r="A1643">
        <v>2017</v>
      </c>
      <c r="B1643">
        <v>2161</v>
      </c>
      <c r="C1643">
        <v>4373</v>
      </c>
      <c r="D1643" t="s">
        <v>551</v>
      </c>
      <c r="E1643">
        <v>12</v>
      </c>
      <c r="F1643">
        <v>3</v>
      </c>
      <c r="G1643">
        <v>0</v>
      </c>
      <c r="H1643">
        <v>10</v>
      </c>
      <c r="I1643">
        <v>1</v>
      </c>
      <c r="J1643" s="4">
        <v>1380133.75</v>
      </c>
      <c r="K1643" s="4">
        <v>1380133.75</v>
      </c>
      <c r="L1643" s="4">
        <v>1379513.41</v>
      </c>
      <c r="M1643" s="4">
        <v>812988.67</v>
      </c>
      <c r="N1643" t="b">
        <v>1</v>
      </c>
      <c r="O1643" t="s">
        <v>16</v>
      </c>
      <c r="P1643" t="s">
        <v>17</v>
      </c>
    </row>
    <row r="1644" spans="1:16" x14ac:dyDescent="0.2">
      <c r="A1644">
        <v>2017</v>
      </c>
      <c r="B1644">
        <v>2161</v>
      </c>
      <c r="C1644">
        <v>7004</v>
      </c>
      <c r="D1644" t="s">
        <v>22</v>
      </c>
      <c r="E1644">
        <v>28</v>
      </c>
      <c r="F1644">
        <v>3</v>
      </c>
      <c r="G1644">
        <v>0</v>
      </c>
      <c r="H1644">
        <v>10</v>
      </c>
      <c r="I1644">
        <v>9</v>
      </c>
      <c r="J1644" s="4">
        <v>1000</v>
      </c>
      <c r="K1644" s="4">
        <v>1000</v>
      </c>
      <c r="L1644" s="4">
        <v>0</v>
      </c>
      <c r="M1644" s="4">
        <v>0</v>
      </c>
      <c r="N1644" t="b">
        <v>0</v>
      </c>
      <c r="O1644" t="s">
        <v>16</v>
      </c>
      <c r="P1644" t="s">
        <v>17</v>
      </c>
    </row>
    <row r="1645" spans="1:16" x14ac:dyDescent="0.2">
      <c r="A1645">
        <v>2017</v>
      </c>
      <c r="B1645">
        <v>2171</v>
      </c>
      <c r="C1645">
        <v>1089</v>
      </c>
      <c r="D1645" t="s">
        <v>552</v>
      </c>
      <c r="E1645">
        <v>13</v>
      </c>
      <c r="F1645">
        <v>3</v>
      </c>
      <c r="G1645">
        <v>0</v>
      </c>
      <c r="H1645">
        <v>10</v>
      </c>
      <c r="I1645">
        <v>1</v>
      </c>
      <c r="J1645" s="4">
        <v>35356</v>
      </c>
      <c r="K1645" s="4">
        <v>35356</v>
      </c>
      <c r="L1645" s="4">
        <v>35355.96</v>
      </c>
      <c r="M1645" s="4">
        <v>35311.839999999997</v>
      </c>
      <c r="N1645" t="b">
        <v>0</v>
      </c>
      <c r="O1645" t="s">
        <v>16</v>
      </c>
      <c r="P1645" t="s">
        <v>17</v>
      </c>
    </row>
    <row r="1646" spans="1:16" x14ac:dyDescent="0.2">
      <c r="A1646">
        <v>2017</v>
      </c>
      <c r="B1646">
        <v>2171</v>
      </c>
      <c r="C1646">
        <v>1089</v>
      </c>
      <c r="D1646" t="s">
        <v>552</v>
      </c>
      <c r="E1646">
        <v>13</v>
      </c>
      <c r="F1646">
        <v>3</v>
      </c>
      <c r="G1646">
        <v>0</v>
      </c>
      <c r="H1646">
        <v>45</v>
      </c>
      <c r="I1646">
        <v>1</v>
      </c>
      <c r="J1646" s="4">
        <v>81604</v>
      </c>
      <c r="K1646" s="4">
        <v>81604</v>
      </c>
      <c r="L1646" s="4">
        <v>20449.009999999998</v>
      </c>
      <c r="M1646" s="4">
        <v>20449.009999999998</v>
      </c>
      <c r="N1646" t="b">
        <v>0</v>
      </c>
      <c r="O1646" t="s">
        <v>16</v>
      </c>
      <c r="P1646" t="s">
        <v>17</v>
      </c>
    </row>
    <row r="1647" spans="1:16" x14ac:dyDescent="0.2">
      <c r="A1647">
        <v>2017</v>
      </c>
      <c r="B1647">
        <v>2171</v>
      </c>
      <c r="C1647">
        <v>1089</v>
      </c>
      <c r="D1647" t="s">
        <v>552</v>
      </c>
      <c r="E1647">
        <v>13</v>
      </c>
      <c r="F1647">
        <v>3</v>
      </c>
      <c r="G1647">
        <v>0</v>
      </c>
      <c r="H1647">
        <v>60</v>
      </c>
      <c r="I1647">
        <v>1</v>
      </c>
      <c r="J1647" s="4">
        <v>21540</v>
      </c>
      <c r="K1647" s="4">
        <v>21540</v>
      </c>
      <c r="L1647" s="4">
        <v>3960.01</v>
      </c>
      <c r="M1647" s="4">
        <v>3960</v>
      </c>
      <c r="N1647" t="b">
        <v>0</v>
      </c>
      <c r="O1647" t="s">
        <v>16</v>
      </c>
      <c r="P1647" t="s">
        <v>17</v>
      </c>
    </row>
    <row r="1648" spans="1:16" x14ac:dyDescent="0.2">
      <c r="A1648">
        <v>2017</v>
      </c>
      <c r="B1648">
        <v>2171</v>
      </c>
      <c r="C1648">
        <v>1125</v>
      </c>
      <c r="D1648" t="s">
        <v>553</v>
      </c>
      <c r="E1648">
        <v>13</v>
      </c>
      <c r="F1648">
        <v>3</v>
      </c>
      <c r="G1648">
        <v>0</v>
      </c>
      <c r="H1648">
        <v>10</v>
      </c>
      <c r="I1648">
        <v>1</v>
      </c>
      <c r="J1648" s="4">
        <v>42356</v>
      </c>
      <c r="K1648" s="4">
        <v>42356</v>
      </c>
      <c r="L1648" s="4">
        <v>42355.1</v>
      </c>
      <c r="M1648" s="4">
        <v>42355.1</v>
      </c>
      <c r="N1648" t="b">
        <v>0</v>
      </c>
      <c r="O1648" t="s">
        <v>16</v>
      </c>
      <c r="P1648" t="s">
        <v>17</v>
      </c>
    </row>
    <row r="1649" spans="1:16" x14ac:dyDescent="0.2">
      <c r="A1649">
        <v>2017</v>
      </c>
      <c r="B1649">
        <v>2171</v>
      </c>
      <c r="C1649">
        <v>1125</v>
      </c>
      <c r="D1649" t="s">
        <v>553</v>
      </c>
      <c r="E1649">
        <v>13</v>
      </c>
      <c r="F1649">
        <v>3</v>
      </c>
      <c r="G1649">
        <v>0</v>
      </c>
      <c r="H1649">
        <v>45</v>
      </c>
      <c r="I1649">
        <v>1</v>
      </c>
      <c r="J1649" s="4">
        <v>69320</v>
      </c>
      <c r="K1649" s="4">
        <v>69320</v>
      </c>
      <c r="L1649" s="4">
        <v>34991.440000000002</v>
      </c>
      <c r="M1649" s="4">
        <v>34991.440000000002</v>
      </c>
      <c r="N1649" t="b">
        <v>0</v>
      </c>
      <c r="O1649" t="s">
        <v>16</v>
      </c>
      <c r="P1649" t="s">
        <v>17</v>
      </c>
    </row>
    <row r="1650" spans="1:16" x14ac:dyDescent="0.2">
      <c r="A1650">
        <v>2017</v>
      </c>
      <c r="B1650">
        <v>2171</v>
      </c>
      <c r="C1650">
        <v>1125</v>
      </c>
      <c r="D1650" t="s">
        <v>553</v>
      </c>
      <c r="E1650">
        <v>13</v>
      </c>
      <c r="F1650">
        <v>3</v>
      </c>
      <c r="G1650">
        <v>0</v>
      </c>
      <c r="H1650">
        <v>60</v>
      </c>
      <c r="I1650">
        <v>1</v>
      </c>
      <c r="J1650" s="4">
        <v>21539</v>
      </c>
      <c r="K1650" s="4">
        <v>21539</v>
      </c>
      <c r="L1650" s="4">
        <v>9705.09</v>
      </c>
      <c r="M1650" s="4">
        <v>9701.2899999999991</v>
      </c>
      <c r="N1650" t="b">
        <v>0</v>
      </c>
      <c r="O1650" t="s">
        <v>16</v>
      </c>
      <c r="P1650" t="s">
        <v>17</v>
      </c>
    </row>
    <row r="1651" spans="1:16" x14ac:dyDescent="0.2">
      <c r="A1651">
        <v>2017</v>
      </c>
      <c r="B1651">
        <v>2171</v>
      </c>
      <c r="C1651">
        <v>1130</v>
      </c>
      <c r="D1651" t="s">
        <v>554</v>
      </c>
      <c r="E1651">
        <v>13</v>
      </c>
      <c r="F1651">
        <v>3</v>
      </c>
      <c r="G1651">
        <v>0</v>
      </c>
      <c r="H1651">
        <v>10</v>
      </c>
      <c r="I1651">
        <v>1</v>
      </c>
      <c r="J1651" s="4">
        <v>52356</v>
      </c>
      <c r="K1651" s="4">
        <v>52356</v>
      </c>
      <c r="L1651" s="4">
        <v>52356</v>
      </c>
      <c r="M1651" s="4">
        <v>52356</v>
      </c>
      <c r="N1651" t="b">
        <v>0</v>
      </c>
      <c r="O1651" t="s">
        <v>16</v>
      </c>
      <c r="P1651" t="s">
        <v>17</v>
      </c>
    </row>
    <row r="1652" spans="1:16" x14ac:dyDescent="0.2">
      <c r="A1652">
        <v>2017</v>
      </c>
      <c r="B1652">
        <v>2171</v>
      </c>
      <c r="C1652">
        <v>1130</v>
      </c>
      <c r="D1652" t="s">
        <v>554</v>
      </c>
      <c r="E1652">
        <v>13</v>
      </c>
      <c r="F1652">
        <v>3</v>
      </c>
      <c r="G1652">
        <v>0</v>
      </c>
      <c r="H1652">
        <v>45</v>
      </c>
      <c r="I1652">
        <v>1</v>
      </c>
      <c r="J1652" s="4">
        <v>145942</v>
      </c>
      <c r="K1652" s="4">
        <v>145942</v>
      </c>
      <c r="L1652" s="4">
        <v>26639.96</v>
      </c>
      <c r="M1652" s="4">
        <v>19563.89</v>
      </c>
      <c r="N1652" t="b">
        <v>0</v>
      </c>
      <c r="O1652" t="s">
        <v>16</v>
      </c>
      <c r="P1652" t="s">
        <v>17</v>
      </c>
    </row>
    <row r="1653" spans="1:16" x14ac:dyDescent="0.2">
      <c r="A1653">
        <v>2017</v>
      </c>
      <c r="B1653">
        <v>2171</v>
      </c>
      <c r="C1653">
        <v>1130</v>
      </c>
      <c r="D1653" t="s">
        <v>554</v>
      </c>
      <c r="E1653">
        <v>13</v>
      </c>
      <c r="F1653">
        <v>3</v>
      </c>
      <c r="G1653">
        <v>0</v>
      </c>
      <c r="H1653">
        <v>60</v>
      </c>
      <c r="I1653">
        <v>1</v>
      </c>
      <c r="J1653" s="4">
        <v>21543</v>
      </c>
      <c r="K1653" s="4">
        <v>21543</v>
      </c>
      <c r="L1653" s="4">
        <v>16298.12</v>
      </c>
      <c r="M1653" s="4">
        <v>16110.97</v>
      </c>
      <c r="N1653" t="b">
        <v>0</v>
      </c>
      <c r="O1653" t="s">
        <v>16</v>
      </c>
      <c r="P1653" t="s">
        <v>17</v>
      </c>
    </row>
    <row r="1654" spans="1:16" x14ac:dyDescent="0.2">
      <c r="A1654">
        <v>2017</v>
      </c>
      <c r="B1654">
        <v>2171</v>
      </c>
      <c r="C1654">
        <v>1131</v>
      </c>
      <c r="D1654" t="s">
        <v>555</v>
      </c>
      <c r="E1654">
        <v>13</v>
      </c>
      <c r="F1654">
        <v>3</v>
      </c>
      <c r="G1654">
        <v>0</v>
      </c>
      <c r="H1654">
        <v>10</v>
      </c>
      <c r="I1654">
        <v>1</v>
      </c>
      <c r="J1654" s="4">
        <v>149276</v>
      </c>
      <c r="K1654" s="4">
        <v>149276</v>
      </c>
      <c r="L1654" s="4">
        <v>149276</v>
      </c>
      <c r="M1654" s="4">
        <v>149144.29999999999</v>
      </c>
      <c r="N1654" t="b">
        <v>0</v>
      </c>
      <c r="O1654" t="s">
        <v>16</v>
      </c>
      <c r="P1654" t="s">
        <v>17</v>
      </c>
    </row>
    <row r="1655" spans="1:16" x14ac:dyDescent="0.2">
      <c r="A1655">
        <v>2017</v>
      </c>
      <c r="B1655">
        <v>2171</v>
      </c>
      <c r="C1655">
        <v>1131</v>
      </c>
      <c r="D1655" t="s">
        <v>555</v>
      </c>
      <c r="E1655">
        <v>13</v>
      </c>
      <c r="F1655">
        <v>3</v>
      </c>
      <c r="G1655">
        <v>0</v>
      </c>
      <c r="H1655">
        <v>45</v>
      </c>
      <c r="I1655">
        <v>1</v>
      </c>
      <c r="J1655" s="4">
        <v>106280</v>
      </c>
      <c r="K1655" s="4">
        <v>106280</v>
      </c>
      <c r="L1655" s="4">
        <v>82318.19</v>
      </c>
      <c r="M1655" s="4">
        <v>80884.62</v>
      </c>
      <c r="N1655" t="b">
        <v>0</v>
      </c>
      <c r="O1655" t="s">
        <v>16</v>
      </c>
      <c r="P1655" t="s">
        <v>17</v>
      </c>
    </row>
    <row r="1656" spans="1:16" x14ac:dyDescent="0.2">
      <c r="A1656">
        <v>2017</v>
      </c>
      <c r="B1656">
        <v>2171</v>
      </c>
      <c r="C1656">
        <v>1131</v>
      </c>
      <c r="D1656" t="s">
        <v>555</v>
      </c>
      <c r="E1656">
        <v>13</v>
      </c>
      <c r="F1656">
        <v>3</v>
      </c>
      <c r="G1656">
        <v>0</v>
      </c>
      <c r="H1656">
        <v>60</v>
      </c>
      <c r="I1656">
        <v>1</v>
      </c>
      <c r="J1656" s="4">
        <v>84000</v>
      </c>
      <c r="K1656" s="4">
        <v>84000</v>
      </c>
      <c r="L1656" s="4">
        <v>13645.89</v>
      </c>
      <c r="M1656" s="4">
        <v>11894.7</v>
      </c>
      <c r="N1656" t="b">
        <v>0</v>
      </c>
      <c r="O1656" t="s">
        <v>16</v>
      </c>
      <c r="P1656" t="s">
        <v>17</v>
      </c>
    </row>
    <row r="1657" spans="1:16" x14ac:dyDescent="0.2">
      <c r="A1657">
        <v>2017</v>
      </c>
      <c r="B1657">
        <v>2171</v>
      </c>
      <c r="C1657">
        <v>1132</v>
      </c>
      <c r="D1657" t="s">
        <v>556</v>
      </c>
      <c r="E1657">
        <v>13</v>
      </c>
      <c r="F1657">
        <v>3</v>
      </c>
      <c r="G1657">
        <v>0</v>
      </c>
      <c r="H1657">
        <v>10</v>
      </c>
      <c r="I1657">
        <v>1</v>
      </c>
      <c r="J1657" s="4">
        <v>20000</v>
      </c>
      <c r="K1657" s="4">
        <v>20000</v>
      </c>
      <c r="L1657" s="4">
        <v>19999.07</v>
      </c>
      <c r="M1657" s="4">
        <v>19858.23</v>
      </c>
      <c r="N1657" t="b">
        <v>0</v>
      </c>
      <c r="O1657" t="s">
        <v>16</v>
      </c>
      <c r="P1657" t="s">
        <v>17</v>
      </c>
    </row>
    <row r="1658" spans="1:16" x14ac:dyDescent="0.2">
      <c r="A1658">
        <v>2017</v>
      </c>
      <c r="B1658">
        <v>2171</v>
      </c>
      <c r="C1658">
        <v>1132</v>
      </c>
      <c r="D1658" t="s">
        <v>556</v>
      </c>
      <c r="E1658">
        <v>13</v>
      </c>
      <c r="F1658">
        <v>3</v>
      </c>
      <c r="G1658">
        <v>0</v>
      </c>
      <c r="H1658">
        <v>45</v>
      </c>
      <c r="I1658">
        <v>1</v>
      </c>
      <c r="J1658" s="4">
        <v>58000</v>
      </c>
      <c r="K1658" s="4">
        <v>58000</v>
      </c>
      <c r="L1658" s="4">
        <v>0</v>
      </c>
      <c r="M1658" s="4">
        <v>0</v>
      </c>
      <c r="N1658" t="b">
        <v>0</v>
      </c>
      <c r="O1658" t="s">
        <v>16</v>
      </c>
      <c r="P1658" t="s">
        <v>17</v>
      </c>
    </row>
    <row r="1659" spans="1:16" x14ac:dyDescent="0.2">
      <c r="A1659">
        <v>2017</v>
      </c>
      <c r="B1659">
        <v>2171</v>
      </c>
      <c r="C1659">
        <v>1132</v>
      </c>
      <c r="D1659" t="s">
        <v>556</v>
      </c>
      <c r="E1659">
        <v>13</v>
      </c>
      <c r="F1659">
        <v>3</v>
      </c>
      <c r="G1659">
        <v>0</v>
      </c>
      <c r="H1659">
        <v>60</v>
      </c>
      <c r="I1659">
        <v>1</v>
      </c>
      <c r="J1659" s="4">
        <v>30000</v>
      </c>
      <c r="K1659" s="4">
        <v>30000</v>
      </c>
      <c r="L1659" s="4">
        <v>11983</v>
      </c>
      <c r="M1659" s="4">
        <v>11919.2</v>
      </c>
      <c r="N1659" t="b">
        <v>0</v>
      </c>
      <c r="O1659" t="s">
        <v>16</v>
      </c>
      <c r="P1659" t="s">
        <v>17</v>
      </c>
    </row>
    <row r="1660" spans="1:16" x14ac:dyDescent="0.2">
      <c r="A1660">
        <v>2017</v>
      </c>
      <c r="B1660">
        <v>2171</v>
      </c>
      <c r="C1660">
        <v>1132</v>
      </c>
      <c r="D1660" t="s">
        <v>556</v>
      </c>
      <c r="E1660">
        <v>13</v>
      </c>
      <c r="F1660">
        <v>3</v>
      </c>
      <c r="G1660">
        <v>0</v>
      </c>
      <c r="H1660">
        <v>70</v>
      </c>
      <c r="I1660">
        <v>1</v>
      </c>
      <c r="J1660" s="4">
        <v>246543.62</v>
      </c>
      <c r="K1660" s="4">
        <v>246543.62</v>
      </c>
      <c r="L1660" s="4">
        <v>0</v>
      </c>
      <c r="M1660" s="4">
        <v>0</v>
      </c>
      <c r="N1660" t="b">
        <v>0</v>
      </c>
      <c r="O1660" t="s">
        <v>16</v>
      </c>
      <c r="P1660" t="s">
        <v>17</v>
      </c>
    </row>
    <row r="1661" spans="1:16" x14ac:dyDescent="0.2">
      <c r="A1661">
        <v>2017</v>
      </c>
      <c r="B1661">
        <v>2171</v>
      </c>
      <c r="C1661">
        <v>1132</v>
      </c>
      <c r="D1661" t="s">
        <v>556</v>
      </c>
      <c r="E1661">
        <v>13</v>
      </c>
      <c r="F1661">
        <v>4</v>
      </c>
      <c r="G1661">
        <v>0</v>
      </c>
      <c r="H1661">
        <v>70</v>
      </c>
      <c r="I1661">
        <v>1</v>
      </c>
      <c r="J1661" s="4">
        <v>353456.38</v>
      </c>
      <c r="K1661" s="4">
        <v>353456.38</v>
      </c>
      <c r="L1661" s="4">
        <v>0</v>
      </c>
      <c r="M1661" s="4">
        <v>0</v>
      </c>
      <c r="N1661" t="b">
        <v>0</v>
      </c>
      <c r="O1661" t="s">
        <v>16</v>
      </c>
      <c r="P1661" t="s">
        <v>17</v>
      </c>
    </row>
    <row r="1662" spans="1:16" x14ac:dyDescent="0.2">
      <c r="A1662">
        <v>2017</v>
      </c>
      <c r="B1662">
        <v>2171</v>
      </c>
      <c r="C1662">
        <v>1133</v>
      </c>
      <c r="D1662" t="s">
        <v>557</v>
      </c>
      <c r="E1662">
        <v>13</v>
      </c>
      <c r="F1662">
        <v>3</v>
      </c>
      <c r="G1662">
        <v>0</v>
      </c>
      <c r="H1662">
        <v>10</v>
      </c>
      <c r="I1662">
        <v>1</v>
      </c>
      <c r="J1662" s="4">
        <v>62356</v>
      </c>
      <c r="K1662" s="4">
        <v>62356</v>
      </c>
      <c r="L1662" s="4">
        <v>62356</v>
      </c>
      <c r="M1662" s="4">
        <v>62355.97</v>
      </c>
      <c r="N1662" t="b">
        <v>0</v>
      </c>
      <c r="O1662" t="s">
        <v>16</v>
      </c>
      <c r="P1662" t="s">
        <v>17</v>
      </c>
    </row>
    <row r="1663" spans="1:16" x14ac:dyDescent="0.2">
      <c r="A1663">
        <v>2017</v>
      </c>
      <c r="B1663">
        <v>2171</v>
      </c>
      <c r="C1663">
        <v>1133</v>
      </c>
      <c r="D1663" t="s">
        <v>557</v>
      </c>
      <c r="E1663">
        <v>13</v>
      </c>
      <c r="F1663">
        <v>3</v>
      </c>
      <c r="G1663">
        <v>0</v>
      </c>
      <c r="H1663">
        <v>45</v>
      </c>
      <c r="I1663">
        <v>1</v>
      </c>
      <c r="J1663" s="4">
        <v>65854</v>
      </c>
      <c r="K1663" s="4">
        <v>65854</v>
      </c>
      <c r="L1663" s="4">
        <v>17378.09</v>
      </c>
      <c r="M1663" s="4">
        <v>17178.09</v>
      </c>
      <c r="N1663" t="b">
        <v>0</v>
      </c>
      <c r="O1663" t="s">
        <v>16</v>
      </c>
      <c r="P1663" t="s">
        <v>17</v>
      </c>
    </row>
    <row r="1664" spans="1:16" x14ac:dyDescent="0.2">
      <c r="A1664">
        <v>2017</v>
      </c>
      <c r="B1664">
        <v>2171</v>
      </c>
      <c r="C1664">
        <v>1133</v>
      </c>
      <c r="D1664" t="s">
        <v>557</v>
      </c>
      <c r="E1664">
        <v>13</v>
      </c>
      <c r="F1664">
        <v>3</v>
      </c>
      <c r="G1664">
        <v>0</v>
      </c>
      <c r="H1664">
        <v>60</v>
      </c>
      <c r="I1664">
        <v>1</v>
      </c>
      <c r="J1664" s="4">
        <v>21540</v>
      </c>
      <c r="K1664" s="4">
        <v>21540</v>
      </c>
      <c r="L1664" s="4">
        <v>19825.009999999998</v>
      </c>
      <c r="M1664" s="4">
        <v>19825</v>
      </c>
      <c r="N1664" t="b">
        <v>0</v>
      </c>
      <c r="O1664" t="s">
        <v>16</v>
      </c>
      <c r="P1664" t="s">
        <v>17</v>
      </c>
    </row>
    <row r="1665" spans="1:16" x14ac:dyDescent="0.2">
      <c r="A1665">
        <v>2017</v>
      </c>
      <c r="B1665">
        <v>2171</v>
      </c>
      <c r="C1665">
        <v>2001</v>
      </c>
      <c r="D1665" t="s">
        <v>41</v>
      </c>
      <c r="E1665">
        <v>13</v>
      </c>
      <c r="F1665">
        <v>3</v>
      </c>
      <c r="G1665">
        <v>0</v>
      </c>
      <c r="H1665">
        <v>10</v>
      </c>
      <c r="I1665">
        <v>1</v>
      </c>
      <c r="J1665" s="4">
        <v>14300</v>
      </c>
      <c r="K1665" s="4">
        <v>14300</v>
      </c>
      <c r="L1665" s="4">
        <v>14300</v>
      </c>
      <c r="M1665" s="4">
        <v>14299.99</v>
      </c>
      <c r="N1665" t="b">
        <v>0</v>
      </c>
      <c r="O1665" t="s">
        <v>16</v>
      </c>
      <c r="P1665" t="s">
        <v>17</v>
      </c>
    </row>
    <row r="1666" spans="1:16" x14ac:dyDescent="0.2">
      <c r="A1666">
        <v>2017</v>
      </c>
      <c r="B1666">
        <v>2171</v>
      </c>
      <c r="C1666">
        <v>2001</v>
      </c>
      <c r="D1666" t="s">
        <v>41</v>
      </c>
      <c r="E1666">
        <v>13</v>
      </c>
      <c r="F1666">
        <v>3</v>
      </c>
      <c r="G1666">
        <v>0</v>
      </c>
      <c r="H1666">
        <v>45</v>
      </c>
      <c r="I1666">
        <v>1</v>
      </c>
      <c r="J1666" s="4">
        <v>15000</v>
      </c>
      <c r="K1666" s="4">
        <v>15000</v>
      </c>
      <c r="L1666" s="4">
        <v>7200</v>
      </c>
      <c r="M1666" s="4">
        <v>7200</v>
      </c>
      <c r="N1666" t="b">
        <v>0</v>
      </c>
      <c r="O1666" t="s">
        <v>16</v>
      </c>
      <c r="P1666" t="s">
        <v>17</v>
      </c>
    </row>
    <row r="1667" spans="1:16" x14ac:dyDescent="0.2">
      <c r="A1667">
        <v>2017</v>
      </c>
      <c r="B1667">
        <v>2171</v>
      </c>
      <c r="C1667">
        <v>2001</v>
      </c>
      <c r="D1667" t="s">
        <v>41</v>
      </c>
      <c r="E1667">
        <v>13</v>
      </c>
      <c r="F1667">
        <v>3</v>
      </c>
      <c r="G1667">
        <v>0</v>
      </c>
      <c r="H1667">
        <v>60</v>
      </c>
      <c r="I1667">
        <v>1</v>
      </c>
      <c r="J1667" s="4">
        <v>11700</v>
      </c>
      <c r="K1667" s="4">
        <v>11700</v>
      </c>
      <c r="L1667" s="4">
        <v>8015.07</v>
      </c>
      <c r="M1667" s="4">
        <v>8015.05</v>
      </c>
      <c r="N1667" t="b">
        <v>0</v>
      </c>
      <c r="O1667" t="s">
        <v>16</v>
      </c>
      <c r="P1667" t="s">
        <v>17</v>
      </c>
    </row>
    <row r="1668" spans="1:16" x14ac:dyDescent="0.2">
      <c r="A1668">
        <v>2017</v>
      </c>
      <c r="B1668">
        <v>2171</v>
      </c>
      <c r="C1668">
        <v>2002</v>
      </c>
      <c r="D1668" t="s">
        <v>33</v>
      </c>
      <c r="E1668">
        <v>13</v>
      </c>
      <c r="F1668">
        <v>3</v>
      </c>
      <c r="G1668">
        <v>0</v>
      </c>
      <c r="H1668">
        <v>10</v>
      </c>
      <c r="I1668">
        <v>1</v>
      </c>
      <c r="J1668" s="4">
        <v>519000</v>
      </c>
      <c r="K1668" s="4">
        <v>519000</v>
      </c>
      <c r="L1668" s="4">
        <v>519000</v>
      </c>
      <c r="M1668" s="4">
        <v>518967.21</v>
      </c>
      <c r="N1668" t="b">
        <v>0</v>
      </c>
      <c r="O1668" t="s">
        <v>16</v>
      </c>
      <c r="P1668" t="s">
        <v>17</v>
      </c>
    </row>
    <row r="1669" spans="1:16" x14ac:dyDescent="0.2">
      <c r="A1669">
        <v>2017</v>
      </c>
      <c r="B1669">
        <v>2171</v>
      </c>
      <c r="C1669">
        <v>2002</v>
      </c>
      <c r="D1669" t="s">
        <v>33</v>
      </c>
      <c r="E1669">
        <v>13</v>
      </c>
      <c r="F1669">
        <v>3</v>
      </c>
      <c r="G1669">
        <v>0</v>
      </c>
      <c r="H1669">
        <v>45</v>
      </c>
      <c r="I1669">
        <v>1</v>
      </c>
      <c r="J1669" s="4">
        <v>-192000</v>
      </c>
      <c r="K1669" s="4">
        <v>58000</v>
      </c>
      <c r="L1669" s="4">
        <v>28221.49</v>
      </c>
      <c r="M1669" s="4">
        <v>28029.93</v>
      </c>
      <c r="N1669" t="b">
        <v>0</v>
      </c>
      <c r="O1669" t="s">
        <v>16</v>
      </c>
      <c r="P1669" t="s">
        <v>17</v>
      </c>
    </row>
    <row r="1670" spans="1:16" x14ac:dyDescent="0.2">
      <c r="A1670">
        <v>2017</v>
      </c>
      <c r="B1670">
        <v>2171</v>
      </c>
      <c r="C1670">
        <v>2002</v>
      </c>
      <c r="D1670" t="s">
        <v>33</v>
      </c>
      <c r="E1670">
        <v>13</v>
      </c>
      <c r="F1670">
        <v>3</v>
      </c>
      <c r="G1670">
        <v>0</v>
      </c>
      <c r="H1670">
        <v>60</v>
      </c>
      <c r="I1670">
        <v>1</v>
      </c>
      <c r="J1670" s="4">
        <v>-99818</v>
      </c>
      <c r="K1670" s="4">
        <v>137138</v>
      </c>
      <c r="L1670" s="4">
        <v>110595.74</v>
      </c>
      <c r="M1670" s="4">
        <v>110593.67</v>
      </c>
      <c r="N1670" t="b">
        <v>0</v>
      </c>
      <c r="O1670" t="s">
        <v>16</v>
      </c>
      <c r="P1670" t="s">
        <v>17</v>
      </c>
    </row>
    <row r="1671" spans="1:16" x14ac:dyDescent="0.2">
      <c r="A1671">
        <v>2017</v>
      </c>
      <c r="B1671">
        <v>2171</v>
      </c>
      <c r="C1671">
        <v>2417</v>
      </c>
      <c r="D1671" t="s">
        <v>36</v>
      </c>
      <c r="E1671">
        <v>13</v>
      </c>
      <c r="F1671">
        <v>1</v>
      </c>
      <c r="G1671">
        <v>0</v>
      </c>
      <c r="H1671">
        <v>10</v>
      </c>
      <c r="I1671">
        <v>1</v>
      </c>
      <c r="J1671" s="4">
        <v>1973577.531983139</v>
      </c>
      <c r="K1671" s="4">
        <v>2142213</v>
      </c>
      <c r="L1671" s="4">
        <v>1870949.72</v>
      </c>
      <c r="M1671" s="4">
        <v>1870949.72</v>
      </c>
      <c r="N1671" t="b">
        <v>0</v>
      </c>
      <c r="O1671" t="s">
        <v>16</v>
      </c>
      <c r="P1671" t="s">
        <v>18</v>
      </c>
    </row>
    <row r="1672" spans="1:16" x14ac:dyDescent="0.2">
      <c r="A1672">
        <v>2017</v>
      </c>
      <c r="B1672">
        <v>2171</v>
      </c>
      <c r="C1672">
        <v>2417</v>
      </c>
      <c r="D1672" t="s">
        <v>36</v>
      </c>
      <c r="E1672">
        <v>13</v>
      </c>
      <c r="F1672">
        <v>3</v>
      </c>
      <c r="G1672">
        <v>0</v>
      </c>
      <c r="H1672">
        <v>10</v>
      </c>
      <c r="I1672">
        <v>7</v>
      </c>
      <c r="J1672" s="4">
        <v>171314.06541499999</v>
      </c>
      <c r="K1672" s="4">
        <v>195041</v>
      </c>
      <c r="L1672" s="4">
        <v>153183.20000000001</v>
      </c>
      <c r="M1672" s="4">
        <v>153183.20000000001</v>
      </c>
      <c r="N1672" t="b">
        <v>0</v>
      </c>
      <c r="O1672" t="s">
        <v>16</v>
      </c>
      <c r="P1672" t="s">
        <v>19</v>
      </c>
    </row>
    <row r="1673" spans="1:16" x14ac:dyDescent="0.2">
      <c r="A1673">
        <v>2017</v>
      </c>
      <c r="B1673">
        <v>2171</v>
      </c>
      <c r="C1673">
        <v>7004</v>
      </c>
      <c r="D1673" t="s">
        <v>22</v>
      </c>
      <c r="E1673">
        <v>28</v>
      </c>
      <c r="F1673">
        <v>1</v>
      </c>
      <c r="G1673">
        <v>0</v>
      </c>
      <c r="H1673">
        <v>60</v>
      </c>
      <c r="I1673">
        <v>9</v>
      </c>
      <c r="J1673" s="4">
        <v>1000</v>
      </c>
      <c r="K1673" s="4">
        <v>1000</v>
      </c>
      <c r="L1673" s="4">
        <v>0</v>
      </c>
      <c r="M1673" s="4">
        <v>0</v>
      </c>
      <c r="N1673" t="b">
        <v>0</v>
      </c>
      <c r="O1673" t="s">
        <v>16</v>
      </c>
      <c r="P1673" t="s">
        <v>18</v>
      </c>
    </row>
    <row r="1674" spans="1:16" x14ac:dyDescent="0.2">
      <c r="A1674">
        <v>2017</v>
      </c>
      <c r="B1674">
        <v>2181</v>
      </c>
      <c r="C1674">
        <v>0</v>
      </c>
      <c r="D1674" t="s">
        <v>16</v>
      </c>
      <c r="E1674">
        <v>0</v>
      </c>
      <c r="F1674">
        <v>3</v>
      </c>
      <c r="G1674">
        <v>0</v>
      </c>
      <c r="H1674">
        <v>10</v>
      </c>
      <c r="I1674">
        <v>1</v>
      </c>
      <c r="J1674" s="4">
        <v>-779998.61999999522</v>
      </c>
      <c r="K1674" s="4">
        <v>0</v>
      </c>
      <c r="L1674" s="4">
        <v>0</v>
      </c>
      <c r="M1674" s="4">
        <v>0</v>
      </c>
      <c r="N1674" t="b">
        <v>0</v>
      </c>
      <c r="O1674" t="s">
        <v>16</v>
      </c>
      <c r="P1674" t="s">
        <v>17</v>
      </c>
    </row>
    <row r="1675" spans="1:16" x14ac:dyDescent="0.2">
      <c r="A1675">
        <v>2017</v>
      </c>
      <c r="B1675">
        <v>2181</v>
      </c>
      <c r="C1675">
        <v>2001</v>
      </c>
      <c r="D1675" t="s">
        <v>41</v>
      </c>
      <c r="E1675">
        <v>13</v>
      </c>
      <c r="F1675">
        <v>3</v>
      </c>
      <c r="G1675">
        <v>0</v>
      </c>
      <c r="H1675">
        <v>60</v>
      </c>
      <c r="I1675">
        <v>1</v>
      </c>
      <c r="J1675" s="4">
        <v>10000</v>
      </c>
      <c r="K1675" s="4">
        <v>10000</v>
      </c>
      <c r="L1675" s="4">
        <v>5699</v>
      </c>
      <c r="M1675" s="4">
        <v>4698.42</v>
      </c>
      <c r="N1675" t="b">
        <v>0</v>
      </c>
      <c r="O1675" t="s">
        <v>16</v>
      </c>
      <c r="P1675" t="s">
        <v>17</v>
      </c>
    </row>
    <row r="1676" spans="1:16" x14ac:dyDescent="0.2">
      <c r="A1676">
        <v>2017</v>
      </c>
      <c r="B1676">
        <v>2181</v>
      </c>
      <c r="C1676">
        <v>2002</v>
      </c>
      <c r="D1676" t="s">
        <v>33</v>
      </c>
      <c r="E1676">
        <v>13</v>
      </c>
      <c r="F1676">
        <v>3</v>
      </c>
      <c r="G1676">
        <v>0</v>
      </c>
      <c r="H1676">
        <v>10</v>
      </c>
      <c r="I1676">
        <v>1</v>
      </c>
      <c r="J1676" s="4">
        <v>9605202.0500000007</v>
      </c>
      <c r="K1676" s="4">
        <v>9050202.0500000007</v>
      </c>
      <c r="L1676" s="4">
        <v>9050201.6600000001</v>
      </c>
      <c r="M1676" s="4">
        <v>8708069.8399999999</v>
      </c>
      <c r="N1676" t="b">
        <v>0</v>
      </c>
      <c r="O1676" t="s">
        <v>16</v>
      </c>
      <c r="P1676" t="s">
        <v>17</v>
      </c>
    </row>
    <row r="1677" spans="1:16" x14ac:dyDescent="0.2">
      <c r="A1677">
        <v>2017</v>
      </c>
      <c r="B1677">
        <v>2181</v>
      </c>
      <c r="C1677">
        <v>2002</v>
      </c>
      <c r="D1677" t="s">
        <v>33</v>
      </c>
      <c r="E1677">
        <v>13</v>
      </c>
      <c r="F1677">
        <v>3</v>
      </c>
      <c r="G1677">
        <v>0</v>
      </c>
      <c r="H1677">
        <v>60</v>
      </c>
      <c r="I1677">
        <v>1</v>
      </c>
      <c r="J1677" s="4">
        <v>3585500</v>
      </c>
      <c r="K1677" s="4">
        <v>3585500</v>
      </c>
      <c r="L1677" s="4">
        <v>3152811.47</v>
      </c>
      <c r="M1677" s="4">
        <v>2877175.72</v>
      </c>
      <c r="N1677" t="b">
        <v>0</v>
      </c>
      <c r="O1677" t="s">
        <v>16</v>
      </c>
      <c r="P1677" t="s">
        <v>17</v>
      </c>
    </row>
    <row r="1678" spans="1:16" x14ac:dyDescent="0.2">
      <c r="A1678">
        <v>2017</v>
      </c>
      <c r="B1678">
        <v>2181</v>
      </c>
      <c r="C1678">
        <v>2002</v>
      </c>
      <c r="D1678" t="s">
        <v>33</v>
      </c>
      <c r="E1678">
        <v>13</v>
      </c>
      <c r="F1678">
        <v>4</v>
      </c>
      <c r="G1678">
        <v>0</v>
      </c>
      <c r="H1678">
        <v>60</v>
      </c>
      <c r="I1678">
        <v>1</v>
      </c>
      <c r="J1678" s="4">
        <v>3500</v>
      </c>
      <c r="K1678" s="4">
        <v>3500</v>
      </c>
      <c r="L1678" s="4">
        <v>3500</v>
      </c>
      <c r="M1678" s="4">
        <v>3362</v>
      </c>
      <c r="N1678" t="b">
        <v>0</v>
      </c>
      <c r="O1678" t="s">
        <v>16</v>
      </c>
      <c r="P1678" t="s">
        <v>17</v>
      </c>
    </row>
    <row r="1679" spans="1:16" x14ac:dyDescent="0.2">
      <c r="A1679">
        <v>2017</v>
      </c>
      <c r="B1679">
        <v>2181</v>
      </c>
      <c r="C1679">
        <v>2417</v>
      </c>
      <c r="D1679" t="s">
        <v>36</v>
      </c>
      <c r="E1679">
        <v>13</v>
      </c>
      <c r="F1679">
        <v>1</v>
      </c>
      <c r="G1679">
        <v>0</v>
      </c>
      <c r="H1679">
        <v>10</v>
      </c>
      <c r="I1679">
        <v>1</v>
      </c>
      <c r="J1679" s="4">
        <v>18086814.287898321</v>
      </c>
      <c r="K1679" s="4">
        <v>18255838</v>
      </c>
      <c r="L1679" s="4">
        <v>16737319.01</v>
      </c>
      <c r="M1679" s="4">
        <v>16737319.01</v>
      </c>
      <c r="N1679" t="b">
        <v>0</v>
      </c>
      <c r="O1679" t="s">
        <v>16</v>
      </c>
      <c r="P1679" t="s">
        <v>18</v>
      </c>
    </row>
    <row r="1680" spans="1:16" x14ac:dyDescent="0.2">
      <c r="A1680">
        <v>2017</v>
      </c>
      <c r="B1680">
        <v>2181</v>
      </c>
      <c r="C1680">
        <v>2417</v>
      </c>
      <c r="D1680" t="s">
        <v>36</v>
      </c>
      <c r="E1680">
        <v>13</v>
      </c>
      <c r="F1680">
        <v>1</v>
      </c>
      <c r="G1680">
        <v>0</v>
      </c>
      <c r="H1680">
        <v>60</v>
      </c>
      <c r="I1680">
        <v>1</v>
      </c>
      <c r="J1680" s="4">
        <v>0</v>
      </c>
      <c r="K1680" s="4">
        <v>439000</v>
      </c>
      <c r="L1680" s="4">
        <v>0</v>
      </c>
      <c r="M1680" s="4">
        <v>0</v>
      </c>
      <c r="N1680" t="b">
        <v>0</v>
      </c>
      <c r="O1680" t="s">
        <v>16</v>
      </c>
      <c r="P1680" t="s">
        <v>18</v>
      </c>
    </row>
    <row r="1681" spans="1:16" x14ac:dyDescent="0.2">
      <c r="A1681">
        <v>2017</v>
      </c>
      <c r="B1681">
        <v>2181</v>
      </c>
      <c r="C1681">
        <v>2417</v>
      </c>
      <c r="D1681" t="s">
        <v>36</v>
      </c>
      <c r="E1681">
        <v>13</v>
      </c>
      <c r="F1681">
        <v>3</v>
      </c>
      <c r="G1681">
        <v>0</v>
      </c>
      <c r="H1681">
        <v>10</v>
      </c>
      <c r="I1681">
        <v>7</v>
      </c>
      <c r="J1681" s="4">
        <v>1545499.9238716001</v>
      </c>
      <c r="K1681" s="4">
        <v>1553645</v>
      </c>
      <c r="L1681" s="4">
        <v>1379182.14</v>
      </c>
      <c r="M1681" s="4">
        <v>1379182.14</v>
      </c>
      <c r="N1681" t="b">
        <v>0</v>
      </c>
      <c r="O1681" t="s">
        <v>16</v>
      </c>
      <c r="P1681" t="s">
        <v>19</v>
      </c>
    </row>
    <row r="1682" spans="1:16" x14ac:dyDescent="0.2">
      <c r="A1682">
        <v>2017</v>
      </c>
      <c r="B1682">
        <v>2181</v>
      </c>
      <c r="C1682">
        <v>4327</v>
      </c>
      <c r="D1682" t="s">
        <v>558</v>
      </c>
      <c r="E1682">
        <v>13</v>
      </c>
      <c r="F1682">
        <v>3</v>
      </c>
      <c r="G1682">
        <v>0</v>
      </c>
      <c r="H1682">
        <v>10</v>
      </c>
      <c r="I1682">
        <v>1</v>
      </c>
      <c r="J1682" s="4">
        <v>996650.33</v>
      </c>
      <c r="K1682" s="4">
        <v>996650.33</v>
      </c>
      <c r="L1682" s="4">
        <v>996650.33</v>
      </c>
      <c r="M1682" s="4">
        <v>996650.33</v>
      </c>
      <c r="N1682" t="b">
        <v>0</v>
      </c>
      <c r="O1682" t="s">
        <v>16</v>
      </c>
      <c r="P1682" t="s">
        <v>17</v>
      </c>
    </row>
    <row r="1683" spans="1:16" x14ac:dyDescent="0.2">
      <c r="A1683">
        <v>2017</v>
      </c>
      <c r="B1683">
        <v>2181</v>
      </c>
      <c r="C1683">
        <v>4335</v>
      </c>
      <c r="D1683" t="s">
        <v>559</v>
      </c>
      <c r="E1683">
        <v>13</v>
      </c>
      <c r="F1683">
        <v>3</v>
      </c>
      <c r="G1683">
        <v>0</v>
      </c>
      <c r="H1683">
        <v>10</v>
      </c>
      <c r="I1683">
        <v>1</v>
      </c>
      <c r="J1683" s="4">
        <v>2477407.25</v>
      </c>
      <c r="K1683" s="4">
        <v>2477407.25</v>
      </c>
      <c r="L1683" s="4">
        <v>2477407.25</v>
      </c>
      <c r="M1683" s="4">
        <v>2477406.63</v>
      </c>
      <c r="N1683" t="b">
        <v>0</v>
      </c>
      <c r="O1683" t="s">
        <v>16</v>
      </c>
      <c r="P1683" t="s">
        <v>17</v>
      </c>
    </row>
    <row r="1684" spans="1:16" x14ac:dyDescent="0.2">
      <c r="A1684">
        <v>2017</v>
      </c>
      <c r="B1684">
        <v>2181</v>
      </c>
      <c r="C1684">
        <v>4337</v>
      </c>
      <c r="D1684" t="s">
        <v>560</v>
      </c>
      <c r="E1684">
        <v>13</v>
      </c>
      <c r="F1684">
        <v>3</v>
      </c>
      <c r="G1684">
        <v>0</v>
      </c>
      <c r="H1684">
        <v>10</v>
      </c>
      <c r="I1684">
        <v>1</v>
      </c>
      <c r="J1684" s="4">
        <v>2675732.37</v>
      </c>
      <c r="K1684" s="4">
        <v>2675732.37</v>
      </c>
      <c r="L1684" s="4">
        <v>2675732.37</v>
      </c>
      <c r="M1684" s="4">
        <v>2675732.37</v>
      </c>
      <c r="N1684" t="b">
        <v>0</v>
      </c>
      <c r="O1684" t="s">
        <v>16</v>
      </c>
      <c r="P1684" t="s">
        <v>17</v>
      </c>
    </row>
    <row r="1685" spans="1:16" x14ac:dyDescent="0.2">
      <c r="A1685">
        <v>2017</v>
      </c>
      <c r="B1685">
        <v>2181</v>
      </c>
      <c r="C1685">
        <v>4343</v>
      </c>
      <c r="D1685" t="s">
        <v>561</v>
      </c>
      <c r="E1685">
        <v>13</v>
      </c>
      <c r="F1685">
        <v>3</v>
      </c>
      <c r="G1685">
        <v>0</v>
      </c>
      <c r="H1685">
        <v>60</v>
      </c>
      <c r="I1685">
        <v>1</v>
      </c>
      <c r="J1685" s="4">
        <v>1000</v>
      </c>
      <c r="K1685" s="4">
        <v>1000</v>
      </c>
      <c r="L1685" s="4">
        <v>0</v>
      </c>
      <c r="M1685" s="4">
        <v>0</v>
      </c>
      <c r="N1685" t="b">
        <v>0</v>
      </c>
      <c r="O1685" t="s">
        <v>16</v>
      </c>
      <c r="P1685" t="s">
        <v>17</v>
      </c>
    </row>
    <row r="1686" spans="1:16" x14ac:dyDescent="0.2">
      <c r="A1686">
        <v>2017</v>
      </c>
      <c r="B1686">
        <v>2181</v>
      </c>
      <c r="C1686">
        <v>7004</v>
      </c>
      <c r="D1686" t="s">
        <v>22</v>
      </c>
      <c r="E1686">
        <v>28</v>
      </c>
      <c r="F1686">
        <v>1</v>
      </c>
      <c r="G1686">
        <v>0</v>
      </c>
      <c r="H1686">
        <v>10</v>
      </c>
      <c r="I1686">
        <v>9</v>
      </c>
      <c r="J1686" s="4">
        <v>1000</v>
      </c>
      <c r="K1686" s="4">
        <v>1000</v>
      </c>
      <c r="L1686" s="4">
        <v>0</v>
      </c>
      <c r="M1686" s="4">
        <v>0</v>
      </c>
      <c r="N1686" t="b">
        <v>0</v>
      </c>
      <c r="O1686" t="s">
        <v>16</v>
      </c>
      <c r="P1686" t="s">
        <v>18</v>
      </c>
    </row>
    <row r="1687" spans="1:16" x14ac:dyDescent="0.2">
      <c r="A1687">
        <v>2017</v>
      </c>
      <c r="B1687">
        <v>2201</v>
      </c>
      <c r="C1687">
        <v>1051</v>
      </c>
      <c r="D1687" t="s">
        <v>562</v>
      </c>
      <c r="E1687">
        <v>13</v>
      </c>
      <c r="F1687">
        <v>3</v>
      </c>
      <c r="G1687">
        <v>1</v>
      </c>
      <c r="H1687">
        <v>10</v>
      </c>
      <c r="I1687">
        <v>1</v>
      </c>
      <c r="J1687" s="4">
        <v>1000</v>
      </c>
      <c r="K1687" s="4">
        <v>1000</v>
      </c>
      <c r="L1687" s="4">
        <v>0</v>
      </c>
      <c r="M1687" s="4">
        <v>0</v>
      </c>
      <c r="N1687" t="b">
        <v>0</v>
      </c>
      <c r="O1687" t="s">
        <v>16</v>
      </c>
      <c r="P1687" t="s">
        <v>17</v>
      </c>
    </row>
    <row r="1688" spans="1:16" x14ac:dyDescent="0.2">
      <c r="A1688">
        <v>2017</v>
      </c>
      <c r="B1688">
        <v>2201</v>
      </c>
      <c r="C1688">
        <v>1051</v>
      </c>
      <c r="D1688" t="s">
        <v>562</v>
      </c>
      <c r="E1688">
        <v>13</v>
      </c>
      <c r="F1688">
        <v>4</v>
      </c>
      <c r="G1688">
        <v>1</v>
      </c>
      <c r="H1688">
        <v>10</v>
      </c>
      <c r="I1688">
        <v>1</v>
      </c>
      <c r="J1688" s="4">
        <v>2721640.12</v>
      </c>
      <c r="K1688" s="4">
        <v>2721640.12</v>
      </c>
      <c r="L1688" s="4">
        <v>2721640.12</v>
      </c>
      <c r="M1688" s="4">
        <v>2721640.11</v>
      </c>
      <c r="N1688" t="b">
        <v>0</v>
      </c>
      <c r="O1688" t="s">
        <v>16</v>
      </c>
      <c r="P1688" t="s">
        <v>17</v>
      </c>
    </row>
    <row r="1689" spans="1:16" x14ac:dyDescent="0.2">
      <c r="A1689">
        <v>2017</v>
      </c>
      <c r="B1689">
        <v>2201</v>
      </c>
      <c r="C1689">
        <v>1051</v>
      </c>
      <c r="D1689" t="s">
        <v>562</v>
      </c>
      <c r="E1689">
        <v>13</v>
      </c>
      <c r="F1689">
        <v>4</v>
      </c>
      <c r="G1689">
        <v>1</v>
      </c>
      <c r="H1689">
        <v>10</v>
      </c>
      <c r="I1689">
        <v>8</v>
      </c>
      <c r="J1689" s="4">
        <v>1000</v>
      </c>
      <c r="K1689" s="4">
        <v>1000</v>
      </c>
      <c r="L1689" s="4">
        <v>0</v>
      </c>
      <c r="M1689" s="4">
        <v>0</v>
      </c>
      <c r="N1689" t="b">
        <v>0</v>
      </c>
      <c r="O1689" t="s">
        <v>16</v>
      </c>
      <c r="P1689" t="s">
        <v>17</v>
      </c>
    </row>
    <row r="1690" spans="1:16" x14ac:dyDescent="0.2">
      <c r="A1690">
        <v>2017</v>
      </c>
      <c r="B1690">
        <v>2201</v>
      </c>
      <c r="C1690">
        <v>1051</v>
      </c>
      <c r="D1690" t="s">
        <v>562</v>
      </c>
      <c r="E1690">
        <v>13</v>
      </c>
      <c r="F1690">
        <v>4</v>
      </c>
      <c r="G1690">
        <v>1</v>
      </c>
      <c r="H1690">
        <v>45</v>
      </c>
      <c r="I1690">
        <v>1</v>
      </c>
      <c r="J1690" s="4">
        <v>631628</v>
      </c>
      <c r="K1690" s="4">
        <v>631628</v>
      </c>
      <c r="L1690" s="4">
        <v>0</v>
      </c>
      <c r="M1690" s="4">
        <v>0</v>
      </c>
      <c r="N1690" t="b">
        <v>0</v>
      </c>
      <c r="O1690" t="s">
        <v>16</v>
      </c>
      <c r="P1690" t="s">
        <v>17</v>
      </c>
    </row>
    <row r="1691" spans="1:16" x14ac:dyDescent="0.2">
      <c r="A1691">
        <v>2017</v>
      </c>
      <c r="B1691">
        <v>2201</v>
      </c>
      <c r="C1691">
        <v>1051</v>
      </c>
      <c r="D1691" t="s">
        <v>562</v>
      </c>
      <c r="E1691">
        <v>13</v>
      </c>
      <c r="F1691">
        <v>4</v>
      </c>
      <c r="G1691">
        <v>1</v>
      </c>
      <c r="H1691">
        <v>48</v>
      </c>
      <c r="I1691">
        <v>1</v>
      </c>
      <c r="J1691" s="4">
        <v>2524805.35</v>
      </c>
      <c r="K1691" s="4">
        <v>2524805.35</v>
      </c>
      <c r="L1691" s="4">
        <v>1905316.97</v>
      </c>
      <c r="M1691" s="4">
        <v>1905316.97</v>
      </c>
      <c r="N1691" t="b">
        <v>0</v>
      </c>
      <c r="O1691" t="s">
        <v>16</v>
      </c>
      <c r="P1691" t="s">
        <v>17</v>
      </c>
    </row>
    <row r="1692" spans="1:16" x14ac:dyDescent="0.2">
      <c r="A1692">
        <v>2017</v>
      </c>
      <c r="B1692">
        <v>2201</v>
      </c>
      <c r="C1692">
        <v>2002</v>
      </c>
      <c r="D1692" t="s">
        <v>33</v>
      </c>
      <c r="E1692">
        <v>13</v>
      </c>
      <c r="F1692">
        <v>3</v>
      </c>
      <c r="G1692">
        <v>0</v>
      </c>
      <c r="H1692">
        <v>10</v>
      </c>
      <c r="I1692">
        <v>1</v>
      </c>
      <c r="J1692" s="4">
        <v>6206416.1399999997</v>
      </c>
      <c r="K1692" s="4">
        <v>6206416.1399999997</v>
      </c>
      <c r="L1692" s="4">
        <v>6204906.4500000002</v>
      </c>
      <c r="M1692" s="4">
        <v>6182291.9900000002</v>
      </c>
      <c r="N1692" t="b">
        <v>0</v>
      </c>
      <c r="O1692" t="s">
        <v>16</v>
      </c>
      <c r="P1692" t="s">
        <v>17</v>
      </c>
    </row>
    <row r="1693" spans="1:16" x14ac:dyDescent="0.2">
      <c r="A1693">
        <v>2017</v>
      </c>
      <c r="B1693">
        <v>2201</v>
      </c>
      <c r="C1693">
        <v>2002</v>
      </c>
      <c r="D1693" t="s">
        <v>33</v>
      </c>
      <c r="E1693">
        <v>13</v>
      </c>
      <c r="F1693">
        <v>3</v>
      </c>
      <c r="G1693">
        <v>0</v>
      </c>
      <c r="H1693">
        <v>24</v>
      </c>
      <c r="I1693">
        <v>1</v>
      </c>
      <c r="J1693" s="4">
        <v>1345.96</v>
      </c>
      <c r="K1693" s="4">
        <v>1345.96</v>
      </c>
      <c r="L1693" s="4">
        <v>1288.9100000000001</v>
      </c>
      <c r="M1693" s="4">
        <v>1288.9100000000001</v>
      </c>
      <c r="N1693" t="b">
        <v>0</v>
      </c>
      <c r="O1693" t="s">
        <v>16</v>
      </c>
      <c r="P1693" t="s">
        <v>17</v>
      </c>
    </row>
    <row r="1694" spans="1:16" x14ac:dyDescent="0.2">
      <c r="A1694">
        <v>2017</v>
      </c>
      <c r="B1694">
        <v>2201</v>
      </c>
      <c r="C1694">
        <v>2002</v>
      </c>
      <c r="D1694" t="s">
        <v>33</v>
      </c>
      <c r="E1694">
        <v>13</v>
      </c>
      <c r="F1694">
        <v>3</v>
      </c>
      <c r="G1694">
        <v>0</v>
      </c>
      <c r="H1694">
        <v>45</v>
      </c>
      <c r="I1694">
        <v>1</v>
      </c>
      <c r="J1694" s="4">
        <v>236992.65</v>
      </c>
      <c r="K1694" s="4">
        <v>236992.65</v>
      </c>
      <c r="L1694" s="4">
        <v>26175.65</v>
      </c>
      <c r="M1694" s="4">
        <v>26175.65</v>
      </c>
      <c r="N1694" t="b">
        <v>0</v>
      </c>
      <c r="O1694" t="s">
        <v>16</v>
      </c>
      <c r="P1694" t="s">
        <v>17</v>
      </c>
    </row>
    <row r="1695" spans="1:16" x14ac:dyDescent="0.2">
      <c r="A1695">
        <v>2017</v>
      </c>
      <c r="B1695">
        <v>2201</v>
      </c>
      <c r="C1695">
        <v>2002</v>
      </c>
      <c r="D1695" t="s">
        <v>33</v>
      </c>
      <c r="E1695">
        <v>13</v>
      </c>
      <c r="F1695">
        <v>3</v>
      </c>
      <c r="G1695">
        <v>0</v>
      </c>
      <c r="H1695">
        <v>60</v>
      </c>
      <c r="I1695">
        <v>1</v>
      </c>
      <c r="J1695" s="4">
        <v>41650.93</v>
      </c>
      <c r="K1695" s="4">
        <v>41650.93</v>
      </c>
      <c r="L1695" s="4">
        <v>41650.25</v>
      </c>
      <c r="M1695" s="4">
        <v>37527.97</v>
      </c>
      <c r="N1695" t="b">
        <v>0</v>
      </c>
      <c r="O1695" t="s">
        <v>16</v>
      </c>
      <c r="P1695" t="s">
        <v>17</v>
      </c>
    </row>
    <row r="1696" spans="1:16" x14ac:dyDescent="0.2">
      <c r="A1696">
        <v>2017</v>
      </c>
      <c r="B1696">
        <v>2201</v>
      </c>
      <c r="C1696">
        <v>2417</v>
      </c>
      <c r="D1696" t="s">
        <v>36</v>
      </c>
      <c r="E1696">
        <v>13</v>
      </c>
      <c r="F1696">
        <v>1</v>
      </c>
      <c r="G1696">
        <v>0</v>
      </c>
      <c r="H1696">
        <v>10</v>
      </c>
      <c r="I1696">
        <v>1</v>
      </c>
      <c r="J1696" s="4">
        <v>7376045.3530605566</v>
      </c>
      <c r="K1696" s="4">
        <v>8131296</v>
      </c>
      <c r="L1696" s="4">
        <v>6805071.75</v>
      </c>
      <c r="M1696" s="4">
        <v>6805071.75</v>
      </c>
      <c r="N1696" t="b">
        <v>0</v>
      </c>
      <c r="O1696" t="s">
        <v>16</v>
      </c>
      <c r="P1696" t="s">
        <v>18</v>
      </c>
    </row>
    <row r="1697" spans="1:16" x14ac:dyDescent="0.2">
      <c r="A1697">
        <v>2017</v>
      </c>
      <c r="B1697">
        <v>2201</v>
      </c>
      <c r="C1697">
        <v>2417</v>
      </c>
      <c r="D1697" t="s">
        <v>36</v>
      </c>
      <c r="E1697">
        <v>13</v>
      </c>
      <c r="F1697">
        <v>3</v>
      </c>
      <c r="G1697">
        <v>0</v>
      </c>
      <c r="H1697">
        <v>10</v>
      </c>
      <c r="I1697">
        <v>7</v>
      </c>
      <c r="J1697" s="4">
        <v>504179.33641272999</v>
      </c>
      <c r="K1697" s="4">
        <v>529243</v>
      </c>
      <c r="L1697" s="4">
        <v>454004.47</v>
      </c>
      <c r="M1697" s="4">
        <v>454004.47</v>
      </c>
      <c r="N1697" t="b">
        <v>0</v>
      </c>
      <c r="O1697" t="s">
        <v>16</v>
      </c>
      <c r="P1697" t="s">
        <v>19</v>
      </c>
    </row>
    <row r="1698" spans="1:16" x14ac:dyDescent="0.2">
      <c r="A1698">
        <v>2017</v>
      </c>
      <c r="B1698">
        <v>2201</v>
      </c>
      <c r="C1698">
        <v>4240</v>
      </c>
      <c r="D1698" t="s">
        <v>563</v>
      </c>
      <c r="E1698">
        <v>13</v>
      </c>
      <c r="F1698">
        <v>3</v>
      </c>
      <c r="G1698">
        <v>0</v>
      </c>
      <c r="H1698">
        <v>10</v>
      </c>
      <c r="I1698">
        <v>1</v>
      </c>
      <c r="J1698" s="4">
        <v>3000</v>
      </c>
      <c r="K1698" s="4">
        <v>3000</v>
      </c>
      <c r="L1698" s="4">
        <v>3000</v>
      </c>
      <c r="M1698" s="4">
        <v>2595</v>
      </c>
      <c r="N1698" t="b">
        <v>0</v>
      </c>
      <c r="O1698" t="s">
        <v>16</v>
      </c>
      <c r="P1698" t="s">
        <v>17</v>
      </c>
    </row>
    <row r="1699" spans="1:16" x14ac:dyDescent="0.2">
      <c r="A1699">
        <v>2017</v>
      </c>
      <c r="B1699">
        <v>2201</v>
      </c>
      <c r="C1699">
        <v>4240</v>
      </c>
      <c r="D1699" t="s">
        <v>563</v>
      </c>
      <c r="E1699">
        <v>13</v>
      </c>
      <c r="F1699">
        <v>3</v>
      </c>
      <c r="G1699">
        <v>0</v>
      </c>
      <c r="H1699">
        <v>60</v>
      </c>
      <c r="I1699">
        <v>1</v>
      </c>
      <c r="J1699" s="4">
        <v>19201.52</v>
      </c>
      <c r="K1699" s="4">
        <v>19201.52</v>
      </c>
      <c r="L1699" s="4">
        <v>11000</v>
      </c>
      <c r="M1699" s="4">
        <v>11000</v>
      </c>
      <c r="N1699" t="b">
        <v>0</v>
      </c>
      <c r="O1699" t="s">
        <v>16</v>
      </c>
      <c r="P1699" t="s">
        <v>17</v>
      </c>
    </row>
    <row r="1700" spans="1:16" x14ac:dyDescent="0.2">
      <c r="A1700">
        <v>2017</v>
      </c>
      <c r="B1700">
        <v>2201</v>
      </c>
      <c r="C1700">
        <v>4241</v>
      </c>
      <c r="D1700" t="s">
        <v>564</v>
      </c>
      <c r="E1700">
        <v>13</v>
      </c>
      <c r="F1700">
        <v>3</v>
      </c>
      <c r="G1700">
        <v>0</v>
      </c>
      <c r="H1700">
        <v>10</v>
      </c>
      <c r="I1700">
        <v>1</v>
      </c>
      <c r="J1700" s="4">
        <v>6000</v>
      </c>
      <c r="K1700" s="4">
        <v>6000</v>
      </c>
      <c r="L1700" s="4">
        <v>6000</v>
      </c>
      <c r="M1700" s="4">
        <v>5865</v>
      </c>
      <c r="N1700" t="b">
        <v>0</v>
      </c>
      <c r="O1700" t="s">
        <v>16</v>
      </c>
      <c r="P1700" t="s">
        <v>17</v>
      </c>
    </row>
    <row r="1701" spans="1:16" x14ac:dyDescent="0.2">
      <c r="A1701">
        <v>2017</v>
      </c>
      <c r="B1701">
        <v>2201</v>
      </c>
      <c r="C1701">
        <v>4241</v>
      </c>
      <c r="D1701" t="s">
        <v>564</v>
      </c>
      <c r="E1701">
        <v>13</v>
      </c>
      <c r="F1701">
        <v>3</v>
      </c>
      <c r="G1701">
        <v>0</v>
      </c>
      <c r="H1701">
        <v>60</v>
      </c>
      <c r="I1701">
        <v>1</v>
      </c>
      <c r="J1701" s="4">
        <v>30000</v>
      </c>
      <c r="K1701" s="4">
        <v>30000</v>
      </c>
      <c r="L1701" s="4">
        <v>30000</v>
      </c>
      <c r="M1701" s="4">
        <v>28835</v>
      </c>
      <c r="N1701" t="b">
        <v>0</v>
      </c>
      <c r="O1701" t="s">
        <v>16</v>
      </c>
      <c r="P1701" t="s">
        <v>17</v>
      </c>
    </row>
    <row r="1702" spans="1:16" x14ac:dyDescent="0.2">
      <c r="A1702">
        <v>2017</v>
      </c>
      <c r="B1702">
        <v>2201</v>
      </c>
      <c r="C1702">
        <v>4243</v>
      </c>
      <c r="D1702" t="s">
        <v>565</v>
      </c>
      <c r="E1702">
        <v>13</v>
      </c>
      <c r="F1702">
        <v>3</v>
      </c>
      <c r="G1702">
        <v>0</v>
      </c>
      <c r="H1702">
        <v>10</v>
      </c>
      <c r="I1702">
        <v>1</v>
      </c>
      <c r="J1702" s="4">
        <v>1000</v>
      </c>
      <c r="K1702" s="4">
        <v>1000</v>
      </c>
      <c r="L1702" s="4">
        <v>0</v>
      </c>
      <c r="M1702" s="4">
        <v>0</v>
      </c>
      <c r="N1702" t="b">
        <v>0</v>
      </c>
      <c r="O1702" t="s">
        <v>16</v>
      </c>
      <c r="P1702" t="s">
        <v>17</v>
      </c>
    </row>
    <row r="1703" spans="1:16" x14ac:dyDescent="0.2">
      <c r="A1703">
        <v>2017</v>
      </c>
      <c r="B1703">
        <v>2201</v>
      </c>
      <c r="C1703">
        <v>4243</v>
      </c>
      <c r="D1703" t="s">
        <v>565</v>
      </c>
      <c r="E1703">
        <v>13</v>
      </c>
      <c r="F1703">
        <v>3</v>
      </c>
      <c r="G1703">
        <v>0</v>
      </c>
      <c r="H1703">
        <v>45</v>
      </c>
      <c r="I1703">
        <v>1</v>
      </c>
      <c r="J1703" s="4">
        <v>70000</v>
      </c>
      <c r="K1703" s="4">
        <v>70000</v>
      </c>
      <c r="L1703" s="4">
        <v>31300</v>
      </c>
      <c r="M1703" s="4">
        <v>31300</v>
      </c>
      <c r="N1703" t="b">
        <v>0</v>
      </c>
      <c r="O1703" t="s">
        <v>16</v>
      </c>
      <c r="P1703" t="s">
        <v>17</v>
      </c>
    </row>
    <row r="1704" spans="1:16" x14ac:dyDescent="0.2">
      <c r="A1704">
        <v>2017</v>
      </c>
      <c r="B1704">
        <v>2201</v>
      </c>
      <c r="C1704">
        <v>4244</v>
      </c>
      <c r="D1704" t="s">
        <v>566</v>
      </c>
      <c r="E1704">
        <v>13</v>
      </c>
      <c r="F1704">
        <v>3</v>
      </c>
      <c r="G1704">
        <v>0</v>
      </c>
      <c r="H1704">
        <v>10</v>
      </c>
      <c r="I1704">
        <v>1</v>
      </c>
      <c r="J1704" s="4">
        <v>6000</v>
      </c>
      <c r="K1704" s="4">
        <v>6000</v>
      </c>
      <c r="L1704" s="4">
        <v>6000</v>
      </c>
      <c r="M1704" s="4">
        <v>6000</v>
      </c>
      <c r="N1704" t="b">
        <v>0</v>
      </c>
      <c r="O1704" t="s">
        <v>16</v>
      </c>
      <c r="P1704" t="s">
        <v>17</v>
      </c>
    </row>
    <row r="1705" spans="1:16" x14ac:dyDescent="0.2">
      <c r="A1705">
        <v>2017</v>
      </c>
      <c r="B1705">
        <v>2201</v>
      </c>
      <c r="C1705">
        <v>4244</v>
      </c>
      <c r="D1705" t="s">
        <v>566</v>
      </c>
      <c r="E1705">
        <v>13</v>
      </c>
      <c r="F1705">
        <v>3</v>
      </c>
      <c r="G1705">
        <v>0</v>
      </c>
      <c r="H1705">
        <v>60</v>
      </c>
      <c r="I1705">
        <v>1</v>
      </c>
      <c r="J1705" s="4">
        <v>20000</v>
      </c>
      <c r="K1705" s="4">
        <v>20000</v>
      </c>
      <c r="L1705" s="4">
        <v>16912</v>
      </c>
      <c r="M1705" s="4">
        <v>16912</v>
      </c>
      <c r="N1705" t="b">
        <v>0</v>
      </c>
      <c r="O1705" t="s">
        <v>16</v>
      </c>
      <c r="P1705" t="s">
        <v>17</v>
      </c>
    </row>
    <row r="1706" spans="1:16" x14ac:dyDescent="0.2">
      <c r="A1706">
        <v>2017</v>
      </c>
      <c r="B1706">
        <v>2201</v>
      </c>
      <c r="C1706">
        <v>4263</v>
      </c>
      <c r="D1706" t="s">
        <v>567</v>
      </c>
      <c r="E1706">
        <v>13</v>
      </c>
      <c r="F1706">
        <v>3</v>
      </c>
      <c r="G1706">
        <v>0</v>
      </c>
      <c r="H1706">
        <v>10</v>
      </c>
      <c r="I1706">
        <v>1</v>
      </c>
      <c r="J1706" s="4">
        <v>381350</v>
      </c>
      <c r="K1706" s="4">
        <v>381350</v>
      </c>
      <c r="L1706" s="4">
        <v>381350</v>
      </c>
      <c r="M1706" s="4">
        <v>360446.33</v>
      </c>
      <c r="N1706" t="b">
        <v>0</v>
      </c>
      <c r="O1706" t="s">
        <v>16</v>
      </c>
      <c r="P1706" t="s">
        <v>17</v>
      </c>
    </row>
    <row r="1707" spans="1:16" x14ac:dyDescent="0.2">
      <c r="A1707">
        <v>2017</v>
      </c>
      <c r="B1707">
        <v>2201</v>
      </c>
      <c r="C1707">
        <v>4363</v>
      </c>
      <c r="D1707" t="s">
        <v>568</v>
      </c>
      <c r="E1707">
        <v>13</v>
      </c>
      <c r="F1707">
        <v>3</v>
      </c>
      <c r="G1707">
        <v>0</v>
      </c>
      <c r="H1707">
        <v>10</v>
      </c>
      <c r="I1707">
        <v>1</v>
      </c>
      <c r="J1707" s="4">
        <v>298550.14</v>
      </c>
      <c r="K1707" s="4">
        <v>298550.14</v>
      </c>
      <c r="L1707" s="4">
        <v>298550.14</v>
      </c>
      <c r="M1707" s="4">
        <v>298550.14</v>
      </c>
      <c r="N1707" t="b">
        <v>0</v>
      </c>
      <c r="O1707" t="s">
        <v>16</v>
      </c>
      <c r="P1707" t="s">
        <v>17</v>
      </c>
    </row>
    <row r="1708" spans="1:16" x14ac:dyDescent="0.2">
      <c r="A1708">
        <v>2017</v>
      </c>
      <c r="B1708">
        <v>2201</v>
      </c>
      <c r="C1708">
        <v>4382</v>
      </c>
      <c r="D1708" t="s">
        <v>569</v>
      </c>
      <c r="E1708">
        <v>13</v>
      </c>
      <c r="F1708">
        <v>3</v>
      </c>
      <c r="G1708">
        <v>0</v>
      </c>
      <c r="H1708">
        <v>10</v>
      </c>
      <c r="I1708">
        <v>1</v>
      </c>
      <c r="J1708" s="4">
        <v>310609</v>
      </c>
      <c r="K1708" s="4">
        <v>310609</v>
      </c>
      <c r="L1708" s="4">
        <v>283317</v>
      </c>
      <c r="M1708" s="4">
        <v>283317</v>
      </c>
      <c r="N1708" t="b">
        <v>0</v>
      </c>
      <c r="O1708" t="s">
        <v>16</v>
      </c>
      <c r="P1708" t="s">
        <v>17</v>
      </c>
    </row>
    <row r="1709" spans="1:16" x14ac:dyDescent="0.2">
      <c r="A1709">
        <v>2017</v>
      </c>
      <c r="B1709">
        <v>2201</v>
      </c>
      <c r="C1709">
        <v>4439</v>
      </c>
      <c r="D1709" t="s">
        <v>16</v>
      </c>
      <c r="E1709">
        <v>13</v>
      </c>
      <c r="F1709">
        <v>3</v>
      </c>
      <c r="G1709">
        <v>0</v>
      </c>
      <c r="H1709">
        <v>10</v>
      </c>
      <c r="I1709">
        <v>4</v>
      </c>
      <c r="J1709" s="4">
        <v>6000</v>
      </c>
      <c r="K1709" s="4">
        <v>6000</v>
      </c>
      <c r="L1709" s="4">
        <v>0</v>
      </c>
      <c r="M1709" s="4">
        <v>0</v>
      </c>
      <c r="N1709" t="b">
        <v>0</v>
      </c>
      <c r="O1709" t="s">
        <v>16</v>
      </c>
      <c r="P1709" t="s">
        <v>17</v>
      </c>
    </row>
    <row r="1710" spans="1:16" x14ac:dyDescent="0.2">
      <c r="A1710">
        <v>2017</v>
      </c>
      <c r="B1710">
        <v>2201</v>
      </c>
      <c r="C1710">
        <v>7004</v>
      </c>
      <c r="D1710" t="s">
        <v>22</v>
      </c>
      <c r="E1710">
        <v>28</v>
      </c>
      <c r="F1710">
        <v>1</v>
      </c>
      <c r="G1710">
        <v>0</v>
      </c>
      <c r="H1710">
        <v>10</v>
      </c>
      <c r="I1710">
        <v>9</v>
      </c>
      <c r="J1710" s="4">
        <v>2328806.85</v>
      </c>
      <c r="K1710" s="4">
        <v>2822054.51</v>
      </c>
      <c r="L1710" s="4">
        <v>2822054.51</v>
      </c>
      <c r="M1710" s="4">
        <v>2822054.51</v>
      </c>
      <c r="N1710" t="b">
        <v>0</v>
      </c>
      <c r="O1710" t="s">
        <v>16</v>
      </c>
      <c r="P1710" t="s">
        <v>18</v>
      </c>
    </row>
    <row r="1711" spans="1:16" x14ac:dyDescent="0.2">
      <c r="A1711">
        <v>2017</v>
      </c>
      <c r="B1711">
        <v>2201</v>
      </c>
      <c r="C1711">
        <v>7004</v>
      </c>
      <c r="D1711" t="s">
        <v>22</v>
      </c>
      <c r="E1711">
        <v>28</v>
      </c>
      <c r="F1711">
        <v>1</v>
      </c>
      <c r="G1711">
        <v>0</v>
      </c>
      <c r="H1711">
        <v>60</v>
      </c>
      <c r="I1711">
        <v>9</v>
      </c>
      <c r="J1711" s="4">
        <v>11362.1</v>
      </c>
      <c r="K1711" s="4">
        <v>11362.1</v>
      </c>
      <c r="L1711" s="4">
        <v>11362.1</v>
      </c>
      <c r="M1711" s="4">
        <v>11362.1</v>
      </c>
      <c r="N1711" t="b">
        <v>0</v>
      </c>
      <c r="O1711" t="s">
        <v>16</v>
      </c>
      <c r="P1711" t="s">
        <v>18</v>
      </c>
    </row>
    <row r="1712" spans="1:16" x14ac:dyDescent="0.2">
      <c r="A1712">
        <v>2017</v>
      </c>
      <c r="B1712">
        <v>2211</v>
      </c>
      <c r="C1712">
        <v>0</v>
      </c>
      <c r="D1712" t="s">
        <v>16</v>
      </c>
      <c r="E1712">
        <v>0</v>
      </c>
      <c r="F1712">
        <v>3</v>
      </c>
      <c r="G1712">
        <v>0</v>
      </c>
      <c r="H1712">
        <v>10</v>
      </c>
      <c r="I1712">
        <v>1</v>
      </c>
      <c r="J1712" s="4">
        <v>690208</v>
      </c>
      <c r="K1712" s="4">
        <v>0</v>
      </c>
      <c r="L1712" s="4">
        <v>0</v>
      </c>
      <c r="M1712" s="4">
        <v>0</v>
      </c>
      <c r="N1712" t="b">
        <v>0</v>
      </c>
      <c r="O1712" t="s">
        <v>16</v>
      </c>
      <c r="P1712" t="s">
        <v>17</v>
      </c>
    </row>
    <row r="1713" spans="1:16" x14ac:dyDescent="0.2">
      <c r="A1713">
        <v>2017</v>
      </c>
      <c r="B1713">
        <v>2211</v>
      </c>
      <c r="C1713">
        <v>0</v>
      </c>
      <c r="D1713" t="s">
        <v>16</v>
      </c>
      <c r="E1713">
        <v>0</v>
      </c>
      <c r="F1713">
        <v>4</v>
      </c>
      <c r="G1713">
        <v>0</v>
      </c>
      <c r="H1713">
        <v>10</v>
      </c>
      <c r="I1713">
        <v>1</v>
      </c>
      <c r="J1713" s="4">
        <v>2190967.04</v>
      </c>
      <c r="K1713" s="4">
        <v>0</v>
      </c>
      <c r="L1713" s="4">
        <v>0</v>
      </c>
      <c r="M1713" s="4">
        <v>0</v>
      </c>
      <c r="N1713" t="b">
        <v>0</v>
      </c>
      <c r="O1713" t="s">
        <v>16</v>
      </c>
      <c r="P1713" t="s">
        <v>17</v>
      </c>
    </row>
    <row r="1714" spans="1:16" x14ac:dyDescent="0.2">
      <c r="A1714">
        <v>2017</v>
      </c>
      <c r="B1714">
        <v>2211</v>
      </c>
      <c r="C1714">
        <v>2001</v>
      </c>
      <c r="D1714" t="s">
        <v>41</v>
      </c>
      <c r="E1714">
        <v>13</v>
      </c>
      <c r="F1714">
        <v>3</v>
      </c>
      <c r="G1714">
        <v>0</v>
      </c>
      <c r="H1714">
        <v>10</v>
      </c>
      <c r="I1714">
        <v>1</v>
      </c>
      <c r="J1714" s="4">
        <v>17761.5</v>
      </c>
      <c r="K1714" s="4">
        <v>17761.5</v>
      </c>
      <c r="L1714" s="4">
        <v>16718.599999999999</v>
      </c>
      <c r="M1714" s="4">
        <v>13669.81</v>
      </c>
      <c r="N1714" t="b">
        <v>0</v>
      </c>
      <c r="O1714" t="s">
        <v>16</v>
      </c>
      <c r="P1714" t="s">
        <v>17</v>
      </c>
    </row>
    <row r="1715" spans="1:16" x14ac:dyDescent="0.2">
      <c r="A1715">
        <v>2017</v>
      </c>
      <c r="B1715">
        <v>2211</v>
      </c>
      <c r="C1715">
        <v>2002</v>
      </c>
      <c r="D1715" t="s">
        <v>33</v>
      </c>
      <c r="E1715">
        <v>13</v>
      </c>
      <c r="F1715">
        <v>3</v>
      </c>
      <c r="G1715">
        <v>0</v>
      </c>
      <c r="H1715">
        <v>10</v>
      </c>
      <c r="I1715">
        <v>1</v>
      </c>
      <c r="J1715" s="4">
        <v>7942164.0499999998</v>
      </c>
      <c r="K1715" s="4">
        <v>7942164.0499999998</v>
      </c>
      <c r="L1715" s="4">
        <v>7942164.0499999998</v>
      </c>
      <c r="M1715" s="4">
        <v>7741529.0999999996</v>
      </c>
      <c r="N1715" t="b">
        <v>0</v>
      </c>
      <c r="O1715" t="s">
        <v>16</v>
      </c>
      <c r="P1715" t="s">
        <v>17</v>
      </c>
    </row>
    <row r="1716" spans="1:16" x14ac:dyDescent="0.2">
      <c r="A1716">
        <v>2017</v>
      </c>
      <c r="B1716">
        <v>2211</v>
      </c>
      <c r="C1716">
        <v>2002</v>
      </c>
      <c r="D1716" t="s">
        <v>33</v>
      </c>
      <c r="E1716">
        <v>13</v>
      </c>
      <c r="F1716">
        <v>3</v>
      </c>
      <c r="G1716">
        <v>0</v>
      </c>
      <c r="H1716">
        <v>60</v>
      </c>
      <c r="I1716">
        <v>1</v>
      </c>
      <c r="J1716" s="4">
        <v>707139</v>
      </c>
      <c r="K1716" s="4">
        <v>707139</v>
      </c>
      <c r="L1716" s="4">
        <v>577221.78</v>
      </c>
      <c r="M1716" s="4">
        <v>448398.13</v>
      </c>
      <c r="N1716" t="b">
        <v>0</v>
      </c>
      <c r="O1716" t="s">
        <v>16</v>
      </c>
      <c r="P1716" t="s">
        <v>17</v>
      </c>
    </row>
    <row r="1717" spans="1:16" x14ac:dyDescent="0.2">
      <c r="A1717">
        <v>2017</v>
      </c>
      <c r="B1717">
        <v>2211</v>
      </c>
      <c r="C1717">
        <v>2018</v>
      </c>
      <c r="D1717" t="s">
        <v>34</v>
      </c>
      <c r="E1717">
        <v>4</v>
      </c>
      <c r="F1717">
        <v>3</v>
      </c>
      <c r="G1717">
        <v>0</v>
      </c>
      <c r="H1717">
        <v>10</v>
      </c>
      <c r="I1717">
        <v>1</v>
      </c>
      <c r="J1717" s="4">
        <v>3000</v>
      </c>
      <c r="K1717" s="4">
        <v>3000</v>
      </c>
      <c r="L1717" s="4">
        <v>3000</v>
      </c>
      <c r="M1717" s="4">
        <v>1970</v>
      </c>
      <c r="N1717" t="b">
        <v>0</v>
      </c>
      <c r="O1717" t="s">
        <v>16</v>
      </c>
      <c r="P1717" t="s">
        <v>17</v>
      </c>
    </row>
    <row r="1718" spans="1:16" x14ac:dyDescent="0.2">
      <c r="A1718">
        <v>2017</v>
      </c>
      <c r="B1718">
        <v>2211</v>
      </c>
      <c r="C1718">
        <v>2417</v>
      </c>
      <c r="D1718" t="s">
        <v>36</v>
      </c>
      <c r="E1718">
        <v>13</v>
      </c>
      <c r="F1718">
        <v>1</v>
      </c>
      <c r="G1718">
        <v>0</v>
      </c>
      <c r="H1718">
        <v>10</v>
      </c>
      <c r="I1718">
        <v>1</v>
      </c>
      <c r="J1718" s="4">
        <v>11134568.807798989</v>
      </c>
      <c r="K1718" s="4">
        <v>11902612</v>
      </c>
      <c r="L1718" s="4">
        <v>10335898.970000001</v>
      </c>
      <c r="M1718" s="4">
        <v>10335898.970000001</v>
      </c>
      <c r="N1718" t="b">
        <v>0</v>
      </c>
      <c r="O1718" t="s">
        <v>16</v>
      </c>
      <c r="P1718" t="s">
        <v>18</v>
      </c>
    </row>
    <row r="1719" spans="1:16" x14ac:dyDescent="0.2">
      <c r="A1719">
        <v>2017</v>
      </c>
      <c r="B1719">
        <v>2211</v>
      </c>
      <c r="C1719">
        <v>2417</v>
      </c>
      <c r="D1719" t="s">
        <v>36</v>
      </c>
      <c r="E1719">
        <v>13</v>
      </c>
      <c r="F1719">
        <v>3</v>
      </c>
      <c r="G1719">
        <v>0</v>
      </c>
      <c r="H1719">
        <v>10</v>
      </c>
      <c r="I1719">
        <v>7</v>
      </c>
      <c r="J1719" s="4">
        <v>1153710.6456118249</v>
      </c>
      <c r="K1719" s="4">
        <v>1162874</v>
      </c>
      <c r="L1719" s="4">
        <v>1043961.3</v>
      </c>
      <c r="M1719" s="4">
        <v>1043961.3</v>
      </c>
      <c r="N1719" t="b">
        <v>0</v>
      </c>
      <c r="O1719" t="s">
        <v>16</v>
      </c>
      <c r="P1719" t="s">
        <v>19</v>
      </c>
    </row>
    <row r="1720" spans="1:16" x14ac:dyDescent="0.2">
      <c r="A1720">
        <v>2017</v>
      </c>
      <c r="B1720">
        <v>2211</v>
      </c>
      <c r="C1720">
        <v>4349</v>
      </c>
      <c r="D1720" t="s">
        <v>570</v>
      </c>
      <c r="E1720">
        <v>13</v>
      </c>
      <c r="F1720">
        <v>3</v>
      </c>
      <c r="G1720">
        <v>0</v>
      </c>
      <c r="H1720">
        <v>10</v>
      </c>
      <c r="I1720">
        <v>1</v>
      </c>
      <c r="J1720" s="4">
        <v>440804.38</v>
      </c>
      <c r="K1720" s="4">
        <v>440804.38</v>
      </c>
      <c r="L1720" s="4">
        <v>440804.38</v>
      </c>
      <c r="M1720" s="4">
        <v>436792.95</v>
      </c>
      <c r="N1720" t="b">
        <v>0</v>
      </c>
      <c r="O1720" t="s">
        <v>16</v>
      </c>
      <c r="P1720" t="s">
        <v>17</v>
      </c>
    </row>
    <row r="1721" spans="1:16" x14ac:dyDescent="0.2">
      <c r="A1721">
        <v>2017</v>
      </c>
      <c r="B1721">
        <v>2211</v>
      </c>
      <c r="C1721">
        <v>4357</v>
      </c>
      <c r="D1721" t="s">
        <v>571</v>
      </c>
      <c r="E1721">
        <v>13</v>
      </c>
      <c r="F1721">
        <v>3</v>
      </c>
      <c r="G1721">
        <v>0</v>
      </c>
      <c r="H1721">
        <v>10</v>
      </c>
      <c r="I1721">
        <v>1</v>
      </c>
      <c r="J1721" s="4">
        <v>15000</v>
      </c>
      <c r="K1721" s="4">
        <v>15000</v>
      </c>
      <c r="L1721" s="4">
        <v>7000</v>
      </c>
      <c r="M1721" s="4">
        <v>7000</v>
      </c>
      <c r="N1721" t="b">
        <v>0</v>
      </c>
      <c r="O1721" t="s">
        <v>16</v>
      </c>
      <c r="P1721" t="s">
        <v>17</v>
      </c>
    </row>
    <row r="1722" spans="1:16" x14ac:dyDescent="0.2">
      <c r="A1722">
        <v>2017</v>
      </c>
      <c r="B1722">
        <v>2211</v>
      </c>
      <c r="C1722">
        <v>4390</v>
      </c>
      <c r="D1722" t="s">
        <v>572</v>
      </c>
      <c r="E1722">
        <v>13</v>
      </c>
      <c r="F1722">
        <v>3</v>
      </c>
      <c r="G1722">
        <v>0</v>
      </c>
      <c r="H1722">
        <v>10</v>
      </c>
      <c r="I1722">
        <v>1</v>
      </c>
      <c r="J1722" s="4">
        <v>230193.12</v>
      </c>
      <c r="K1722" s="4">
        <v>230193.12</v>
      </c>
      <c r="L1722" s="4">
        <v>230193.12</v>
      </c>
      <c r="M1722" s="4">
        <v>206251.29</v>
      </c>
      <c r="N1722" t="b">
        <v>0</v>
      </c>
      <c r="O1722" t="s">
        <v>16</v>
      </c>
      <c r="P1722" t="s">
        <v>17</v>
      </c>
    </row>
    <row r="1723" spans="1:16" x14ac:dyDescent="0.2">
      <c r="A1723">
        <v>2017</v>
      </c>
      <c r="B1723">
        <v>2211</v>
      </c>
      <c r="C1723">
        <v>4390</v>
      </c>
      <c r="D1723" t="s">
        <v>572</v>
      </c>
      <c r="E1723">
        <v>13</v>
      </c>
      <c r="F1723">
        <v>3</v>
      </c>
      <c r="G1723">
        <v>0</v>
      </c>
      <c r="H1723">
        <v>60</v>
      </c>
      <c r="I1723">
        <v>1</v>
      </c>
      <c r="J1723" s="4">
        <v>7730</v>
      </c>
      <c r="K1723" s="4">
        <v>7730</v>
      </c>
      <c r="L1723" s="4">
        <v>6200</v>
      </c>
      <c r="M1723" s="4">
        <v>5850</v>
      </c>
      <c r="N1723" t="b">
        <v>0</v>
      </c>
      <c r="O1723" t="s">
        <v>16</v>
      </c>
      <c r="P1723" t="s">
        <v>17</v>
      </c>
    </row>
    <row r="1724" spans="1:16" x14ac:dyDescent="0.2">
      <c r="A1724">
        <v>2017</v>
      </c>
      <c r="B1724">
        <v>2211</v>
      </c>
      <c r="C1724">
        <v>4394</v>
      </c>
      <c r="D1724" t="s">
        <v>573</v>
      </c>
      <c r="E1724">
        <v>13</v>
      </c>
      <c r="F1724">
        <v>3</v>
      </c>
      <c r="G1724">
        <v>0</v>
      </c>
      <c r="H1724">
        <v>10</v>
      </c>
      <c r="I1724">
        <v>1</v>
      </c>
      <c r="J1724" s="4">
        <v>1460289.95</v>
      </c>
      <c r="K1724" s="4">
        <v>2150498.2599999998</v>
      </c>
      <c r="L1724" s="4">
        <v>1140357.83</v>
      </c>
      <c r="M1724" s="4">
        <v>1015683.08</v>
      </c>
      <c r="N1724" t="b">
        <v>0</v>
      </c>
      <c r="O1724" t="s">
        <v>16</v>
      </c>
      <c r="P1724" t="s">
        <v>17</v>
      </c>
    </row>
    <row r="1725" spans="1:16" x14ac:dyDescent="0.2">
      <c r="A1725">
        <v>2017</v>
      </c>
      <c r="B1725">
        <v>2211</v>
      </c>
      <c r="C1725">
        <v>4394</v>
      </c>
      <c r="D1725" t="s">
        <v>573</v>
      </c>
      <c r="E1725">
        <v>13</v>
      </c>
      <c r="F1725">
        <v>3</v>
      </c>
      <c r="G1725">
        <v>0</v>
      </c>
      <c r="H1725">
        <v>60</v>
      </c>
      <c r="I1725">
        <v>1</v>
      </c>
      <c r="J1725" s="4">
        <v>285131</v>
      </c>
      <c r="K1725" s="4">
        <v>285131</v>
      </c>
      <c r="L1725" s="4">
        <v>126180.4</v>
      </c>
      <c r="M1725" s="4">
        <v>31139.200000000001</v>
      </c>
      <c r="N1725" t="b">
        <v>0</v>
      </c>
      <c r="O1725" t="s">
        <v>16</v>
      </c>
      <c r="P1725" t="s">
        <v>17</v>
      </c>
    </row>
    <row r="1726" spans="1:16" x14ac:dyDescent="0.2">
      <c r="A1726">
        <v>2017</v>
      </c>
      <c r="B1726">
        <v>2211</v>
      </c>
      <c r="C1726">
        <v>4394</v>
      </c>
      <c r="D1726" t="s">
        <v>573</v>
      </c>
      <c r="E1726">
        <v>13</v>
      </c>
      <c r="F1726">
        <v>4</v>
      </c>
      <c r="G1726">
        <v>0</v>
      </c>
      <c r="H1726">
        <v>10</v>
      </c>
      <c r="I1726">
        <v>1</v>
      </c>
      <c r="J1726" s="4">
        <v>0</v>
      </c>
      <c r="K1726" s="4">
        <v>2190967.04</v>
      </c>
      <c r="L1726" s="4">
        <v>728726.11</v>
      </c>
      <c r="M1726" s="4">
        <v>247652.92</v>
      </c>
      <c r="N1726" t="b">
        <v>0</v>
      </c>
      <c r="O1726" t="s">
        <v>16</v>
      </c>
      <c r="P1726" t="s">
        <v>17</v>
      </c>
    </row>
    <row r="1727" spans="1:16" x14ac:dyDescent="0.2">
      <c r="A1727">
        <v>2017</v>
      </c>
      <c r="B1727">
        <v>2211</v>
      </c>
      <c r="C1727">
        <v>7004</v>
      </c>
      <c r="D1727" t="s">
        <v>22</v>
      </c>
      <c r="E1727">
        <v>28</v>
      </c>
      <c r="F1727">
        <v>1</v>
      </c>
      <c r="G1727">
        <v>0</v>
      </c>
      <c r="H1727">
        <v>10</v>
      </c>
      <c r="I1727">
        <v>9</v>
      </c>
      <c r="J1727" s="4">
        <v>1000</v>
      </c>
      <c r="K1727" s="4">
        <v>1000</v>
      </c>
      <c r="L1727" s="4">
        <v>0</v>
      </c>
      <c r="M1727" s="4">
        <v>0</v>
      </c>
      <c r="N1727" t="b">
        <v>0</v>
      </c>
      <c r="O1727" t="s">
        <v>16</v>
      </c>
      <c r="P1727" t="s">
        <v>18</v>
      </c>
    </row>
    <row r="1728" spans="1:16" x14ac:dyDescent="0.2">
      <c r="A1728">
        <v>2017</v>
      </c>
      <c r="B1728">
        <v>2241</v>
      </c>
      <c r="C1728">
        <v>0</v>
      </c>
      <c r="D1728" t="s">
        <v>16</v>
      </c>
      <c r="E1728">
        <v>0</v>
      </c>
      <c r="F1728">
        <v>3</v>
      </c>
      <c r="G1728">
        <v>0</v>
      </c>
      <c r="H1728">
        <v>31</v>
      </c>
      <c r="I1728">
        <v>1</v>
      </c>
      <c r="J1728" s="4">
        <v>-1636778.67</v>
      </c>
      <c r="K1728" s="4">
        <v>0</v>
      </c>
      <c r="L1728" s="4">
        <v>0</v>
      </c>
      <c r="M1728" s="4">
        <v>0</v>
      </c>
      <c r="N1728" t="b">
        <v>0</v>
      </c>
      <c r="O1728" t="s">
        <v>16</v>
      </c>
      <c r="P1728" t="s">
        <v>17</v>
      </c>
    </row>
    <row r="1729" spans="1:16" x14ac:dyDescent="0.2">
      <c r="A1729">
        <v>2017</v>
      </c>
      <c r="B1729">
        <v>2241</v>
      </c>
      <c r="C1729">
        <v>2001</v>
      </c>
      <c r="D1729" t="s">
        <v>41</v>
      </c>
      <c r="E1729">
        <v>18</v>
      </c>
      <c r="F1729">
        <v>3</v>
      </c>
      <c r="G1729">
        <v>0</v>
      </c>
      <c r="H1729">
        <v>31</v>
      </c>
      <c r="I1729">
        <v>1</v>
      </c>
      <c r="J1729" s="4">
        <v>45000</v>
      </c>
      <c r="K1729" s="4">
        <v>45000</v>
      </c>
      <c r="L1729" s="4">
        <v>20127.11</v>
      </c>
      <c r="M1729" s="4">
        <v>19627.11</v>
      </c>
      <c r="N1729" t="b">
        <v>0</v>
      </c>
      <c r="O1729" t="s">
        <v>16</v>
      </c>
      <c r="P1729" t="s">
        <v>17</v>
      </c>
    </row>
    <row r="1730" spans="1:16" x14ac:dyDescent="0.2">
      <c r="A1730">
        <v>2017</v>
      </c>
      <c r="B1730">
        <v>2241</v>
      </c>
      <c r="C1730">
        <v>2002</v>
      </c>
      <c r="D1730" t="s">
        <v>33</v>
      </c>
      <c r="E1730">
        <v>18</v>
      </c>
      <c r="F1730">
        <v>3</v>
      </c>
      <c r="G1730">
        <v>0</v>
      </c>
      <c r="H1730">
        <v>31</v>
      </c>
      <c r="I1730">
        <v>1</v>
      </c>
      <c r="J1730" s="4">
        <v>2316900</v>
      </c>
      <c r="K1730" s="4">
        <v>2316900</v>
      </c>
      <c r="L1730" s="4">
        <v>2166293.9500000002</v>
      </c>
      <c r="M1730" s="4">
        <v>2166169.02</v>
      </c>
      <c r="N1730" t="b">
        <v>0</v>
      </c>
      <c r="O1730" t="s">
        <v>16</v>
      </c>
      <c r="P1730" t="s">
        <v>17</v>
      </c>
    </row>
    <row r="1731" spans="1:16" x14ac:dyDescent="0.2">
      <c r="A1731">
        <v>2017</v>
      </c>
      <c r="B1731">
        <v>2241</v>
      </c>
      <c r="C1731">
        <v>2417</v>
      </c>
      <c r="D1731" t="s">
        <v>36</v>
      </c>
      <c r="E1731">
        <v>18</v>
      </c>
      <c r="F1731">
        <v>1</v>
      </c>
      <c r="G1731">
        <v>0</v>
      </c>
      <c r="H1731">
        <v>60</v>
      </c>
      <c r="I1731">
        <v>1</v>
      </c>
      <c r="J1731" s="4">
        <v>10624501.53514887</v>
      </c>
      <c r="K1731" s="4">
        <v>10624594</v>
      </c>
      <c r="L1731" s="4">
        <v>9813137.7400000002</v>
      </c>
      <c r="M1731" s="4">
        <v>9813137.7400000002</v>
      </c>
      <c r="N1731" t="b">
        <v>0</v>
      </c>
      <c r="O1731" t="s">
        <v>16</v>
      </c>
      <c r="P1731" t="s">
        <v>18</v>
      </c>
    </row>
    <row r="1732" spans="1:16" x14ac:dyDescent="0.2">
      <c r="A1732">
        <v>2017</v>
      </c>
      <c r="B1732">
        <v>2241</v>
      </c>
      <c r="C1732">
        <v>2417</v>
      </c>
      <c r="D1732" t="s">
        <v>36</v>
      </c>
      <c r="E1732">
        <v>18</v>
      </c>
      <c r="F1732">
        <v>3</v>
      </c>
      <c r="G1732">
        <v>0</v>
      </c>
      <c r="H1732">
        <v>31</v>
      </c>
      <c r="I1732">
        <v>7</v>
      </c>
      <c r="J1732" s="4">
        <v>483401.08811923262</v>
      </c>
      <c r="K1732" s="4">
        <v>502818</v>
      </c>
      <c r="L1732" s="4">
        <v>434010.08</v>
      </c>
      <c r="M1732" s="4">
        <v>434010.08</v>
      </c>
      <c r="N1732" t="b">
        <v>0</v>
      </c>
      <c r="O1732" t="s">
        <v>16</v>
      </c>
      <c r="P1732" t="s">
        <v>19</v>
      </c>
    </row>
    <row r="1733" spans="1:16" x14ac:dyDescent="0.2">
      <c r="A1733">
        <v>2017</v>
      </c>
      <c r="B1733">
        <v>2241</v>
      </c>
      <c r="C1733">
        <v>2417</v>
      </c>
      <c r="D1733" t="s">
        <v>36</v>
      </c>
      <c r="E1733">
        <v>18</v>
      </c>
      <c r="F1733">
        <v>3</v>
      </c>
      <c r="G1733">
        <v>0</v>
      </c>
      <c r="H1733">
        <v>60</v>
      </c>
      <c r="I1733">
        <v>7</v>
      </c>
      <c r="J1733" s="4">
        <v>0</v>
      </c>
      <c r="K1733" s="4">
        <v>80000</v>
      </c>
      <c r="L1733" s="4">
        <v>0</v>
      </c>
      <c r="M1733" s="4">
        <v>0</v>
      </c>
      <c r="N1733" t="b">
        <v>0</v>
      </c>
      <c r="O1733" t="s">
        <v>16</v>
      </c>
      <c r="P1733" t="s">
        <v>19</v>
      </c>
    </row>
    <row r="1734" spans="1:16" x14ac:dyDescent="0.2">
      <c r="A1734">
        <v>2017</v>
      </c>
      <c r="B1734">
        <v>2241</v>
      </c>
      <c r="C1734">
        <v>4291</v>
      </c>
      <c r="D1734" t="s">
        <v>574</v>
      </c>
      <c r="E1734">
        <v>18</v>
      </c>
      <c r="F1734">
        <v>3</v>
      </c>
      <c r="G1734">
        <v>0</v>
      </c>
      <c r="H1734">
        <v>24</v>
      </c>
      <c r="I1734">
        <v>1</v>
      </c>
      <c r="J1734" s="4">
        <v>500000</v>
      </c>
      <c r="K1734" s="4">
        <v>500000</v>
      </c>
      <c r="L1734" s="4">
        <v>500000</v>
      </c>
      <c r="M1734" s="4">
        <v>0</v>
      </c>
      <c r="N1734" t="b">
        <v>0</v>
      </c>
      <c r="O1734" t="s">
        <v>16</v>
      </c>
      <c r="P1734" t="s">
        <v>17</v>
      </c>
    </row>
    <row r="1735" spans="1:16" x14ac:dyDescent="0.2">
      <c r="A1735">
        <v>2017</v>
      </c>
      <c r="B1735">
        <v>2241</v>
      </c>
      <c r="C1735">
        <v>4291</v>
      </c>
      <c r="D1735" t="s">
        <v>574</v>
      </c>
      <c r="E1735">
        <v>18</v>
      </c>
      <c r="F1735">
        <v>3</v>
      </c>
      <c r="G1735">
        <v>0</v>
      </c>
      <c r="H1735">
        <v>31</v>
      </c>
      <c r="I1735">
        <v>1</v>
      </c>
      <c r="J1735" s="4">
        <v>8000</v>
      </c>
      <c r="K1735" s="4">
        <v>8000</v>
      </c>
      <c r="L1735" s="4">
        <v>0</v>
      </c>
      <c r="M1735" s="4">
        <v>0</v>
      </c>
      <c r="N1735" t="b">
        <v>0</v>
      </c>
      <c r="O1735" t="s">
        <v>16</v>
      </c>
      <c r="P1735" t="s">
        <v>17</v>
      </c>
    </row>
    <row r="1736" spans="1:16" x14ac:dyDescent="0.2">
      <c r="A1736">
        <v>2017</v>
      </c>
      <c r="B1736">
        <v>2241</v>
      </c>
      <c r="C1736">
        <v>4291</v>
      </c>
      <c r="D1736" t="s">
        <v>574</v>
      </c>
      <c r="E1736">
        <v>18</v>
      </c>
      <c r="F1736">
        <v>3</v>
      </c>
      <c r="G1736">
        <v>0</v>
      </c>
      <c r="H1736">
        <v>31</v>
      </c>
      <c r="I1736">
        <v>3</v>
      </c>
      <c r="J1736" s="4">
        <v>196583.33</v>
      </c>
      <c r="K1736" s="4">
        <v>196583.33</v>
      </c>
      <c r="L1736" s="4">
        <v>196583.33</v>
      </c>
      <c r="M1736" s="4">
        <v>0</v>
      </c>
      <c r="N1736" t="b">
        <v>0</v>
      </c>
      <c r="O1736" t="s">
        <v>16</v>
      </c>
      <c r="P1736" t="s">
        <v>17</v>
      </c>
    </row>
    <row r="1737" spans="1:16" x14ac:dyDescent="0.2">
      <c r="A1737">
        <v>2017</v>
      </c>
      <c r="B1737">
        <v>2241</v>
      </c>
      <c r="C1737">
        <v>4292</v>
      </c>
      <c r="D1737" t="s">
        <v>575</v>
      </c>
      <c r="E1737">
        <v>18</v>
      </c>
      <c r="F1737">
        <v>3</v>
      </c>
      <c r="G1737">
        <v>0</v>
      </c>
      <c r="H1737">
        <v>31</v>
      </c>
      <c r="I1737">
        <v>1</v>
      </c>
      <c r="J1737" s="4">
        <v>49850</v>
      </c>
      <c r="K1737" s="4">
        <v>49850</v>
      </c>
      <c r="L1737" s="4">
        <v>15776.81</v>
      </c>
      <c r="M1737" s="4">
        <v>14976.81</v>
      </c>
      <c r="N1737" t="b">
        <v>0</v>
      </c>
      <c r="O1737" t="s">
        <v>16</v>
      </c>
      <c r="P1737" t="s">
        <v>17</v>
      </c>
    </row>
    <row r="1738" spans="1:16" x14ac:dyDescent="0.2">
      <c r="A1738">
        <v>2017</v>
      </c>
      <c r="B1738">
        <v>2241</v>
      </c>
      <c r="C1738">
        <v>4292</v>
      </c>
      <c r="D1738" t="s">
        <v>575</v>
      </c>
      <c r="E1738">
        <v>18</v>
      </c>
      <c r="F1738">
        <v>4</v>
      </c>
      <c r="G1738">
        <v>0</v>
      </c>
      <c r="H1738">
        <v>31</v>
      </c>
      <c r="I1738">
        <v>1</v>
      </c>
      <c r="J1738" s="4">
        <v>79000</v>
      </c>
      <c r="K1738" s="4">
        <v>79000</v>
      </c>
      <c r="L1738" s="4">
        <v>0</v>
      </c>
      <c r="M1738" s="4">
        <v>0</v>
      </c>
      <c r="N1738" t="b">
        <v>0</v>
      </c>
      <c r="O1738" t="s">
        <v>16</v>
      </c>
      <c r="P1738" t="s">
        <v>17</v>
      </c>
    </row>
    <row r="1739" spans="1:16" x14ac:dyDescent="0.2">
      <c r="A1739">
        <v>2017</v>
      </c>
      <c r="B1739">
        <v>2241</v>
      </c>
      <c r="C1739">
        <v>4326</v>
      </c>
      <c r="D1739" t="s">
        <v>16</v>
      </c>
      <c r="E1739">
        <v>18</v>
      </c>
      <c r="F1739">
        <v>3</v>
      </c>
      <c r="G1739">
        <v>0</v>
      </c>
      <c r="H1739">
        <v>10</v>
      </c>
      <c r="I1739">
        <v>4</v>
      </c>
      <c r="J1739" s="4">
        <v>30000</v>
      </c>
      <c r="K1739" s="4">
        <v>30000</v>
      </c>
      <c r="L1739" s="4">
        <v>0</v>
      </c>
      <c r="M1739" s="4">
        <v>0</v>
      </c>
      <c r="N1739" t="b">
        <v>0</v>
      </c>
      <c r="O1739" t="s">
        <v>16</v>
      </c>
      <c r="P1739" t="s">
        <v>17</v>
      </c>
    </row>
    <row r="1740" spans="1:16" x14ac:dyDescent="0.2">
      <c r="A1740">
        <v>2017</v>
      </c>
      <c r="B1740">
        <v>2241</v>
      </c>
      <c r="C1740">
        <v>4379</v>
      </c>
      <c r="D1740" t="s">
        <v>576</v>
      </c>
      <c r="E1740">
        <v>18</v>
      </c>
      <c r="F1740">
        <v>3</v>
      </c>
      <c r="G1740">
        <v>0</v>
      </c>
      <c r="H1740">
        <v>31</v>
      </c>
      <c r="I1740">
        <v>1</v>
      </c>
      <c r="J1740" s="4">
        <v>1160416.67</v>
      </c>
      <c r="K1740" s="4">
        <v>952434.66999999993</v>
      </c>
      <c r="L1740" s="4">
        <v>728203.81</v>
      </c>
      <c r="M1740" s="4">
        <v>725864.88</v>
      </c>
      <c r="N1740" t="b">
        <v>0</v>
      </c>
      <c r="O1740" t="s">
        <v>16</v>
      </c>
      <c r="P1740" t="s">
        <v>17</v>
      </c>
    </row>
    <row r="1741" spans="1:16" x14ac:dyDescent="0.2">
      <c r="A1741">
        <v>2017</v>
      </c>
      <c r="B1741">
        <v>2241</v>
      </c>
      <c r="C1741">
        <v>4381</v>
      </c>
      <c r="D1741" t="s">
        <v>577</v>
      </c>
      <c r="E1741">
        <v>18</v>
      </c>
      <c r="F1741">
        <v>3</v>
      </c>
      <c r="G1741">
        <v>0</v>
      </c>
      <c r="H1741">
        <v>31</v>
      </c>
      <c r="I1741">
        <v>1</v>
      </c>
      <c r="J1741" s="4">
        <v>639000</v>
      </c>
      <c r="K1741" s="4">
        <v>569957</v>
      </c>
      <c r="L1741" s="4">
        <v>0</v>
      </c>
      <c r="M1741" s="4">
        <v>0</v>
      </c>
      <c r="N1741" t="b">
        <v>0</v>
      </c>
      <c r="O1741" t="s">
        <v>16</v>
      </c>
      <c r="P1741" t="s">
        <v>17</v>
      </c>
    </row>
    <row r="1742" spans="1:16" x14ac:dyDescent="0.2">
      <c r="A1742">
        <v>2017</v>
      </c>
      <c r="B1742">
        <v>2241</v>
      </c>
      <c r="C1742">
        <v>4409</v>
      </c>
      <c r="D1742" t="s">
        <v>578</v>
      </c>
      <c r="E1742">
        <v>18</v>
      </c>
      <c r="F1742">
        <v>3</v>
      </c>
      <c r="G1742">
        <v>0</v>
      </c>
      <c r="H1742">
        <v>31</v>
      </c>
      <c r="I1742">
        <v>1</v>
      </c>
      <c r="J1742" s="4">
        <v>15000</v>
      </c>
      <c r="K1742" s="4">
        <v>15000</v>
      </c>
      <c r="L1742" s="4">
        <v>0</v>
      </c>
      <c r="M1742" s="4">
        <v>0</v>
      </c>
      <c r="N1742" t="b">
        <v>0</v>
      </c>
      <c r="O1742" t="s">
        <v>16</v>
      </c>
      <c r="P1742" t="s">
        <v>17</v>
      </c>
    </row>
    <row r="1743" spans="1:16" x14ac:dyDescent="0.2">
      <c r="A1743">
        <v>2017</v>
      </c>
      <c r="B1743">
        <v>2241</v>
      </c>
      <c r="C1743">
        <v>4409</v>
      </c>
      <c r="D1743" t="s">
        <v>578</v>
      </c>
      <c r="E1743">
        <v>18</v>
      </c>
      <c r="F1743">
        <v>4</v>
      </c>
      <c r="G1743">
        <v>0</v>
      </c>
      <c r="H1743">
        <v>24</v>
      </c>
      <c r="I1743">
        <v>1</v>
      </c>
      <c r="J1743" s="4">
        <v>37339.550000000003</v>
      </c>
      <c r="K1743" s="4">
        <v>37339.550000000003</v>
      </c>
      <c r="L1743" s="4">
        <v>37339.550000000003</v>
      </c>
      <c r="M1743" s="4">
        <v>0</v>
      </c>
      <c r="N1743" t="b">
        <v>0</v>
      </c>
      <c r="O1743" t="s">
        <v>16</v>
      </c>
      <c r="P1743" t="s">
        <v>17</v>
      </c>
    </row>
    <row r="1744" spans="1:16" x14ac:dyDescent="0.2">
      <c r="A1744">
        <v>2017</v>
      </c>
      <c r="B1744">
        <v>2241</v>
      </c>
      <c r="C1744">
        <v>4409</v>
      </c>
      <c r="D1744" t="s">
        <v>578</v>
      </c>
      <c r="E1744">
        <v>18</v>
      </c>
      <c r="F1744">
        <v>4</v>
      </c>
      <c r="G1744">
        <v>0</v>
      </c>
      <c r="H1744">
        <v>31</v>
      </c>
      <c r="I1744">
        <v>3</v>
      </c>
      <c r="J1744" s="4">
        <v>358046.31</v>
      </c>
      <c r="K1744" s="4">
        <v>358046.31</v>
      </c>
      <c r="L1744" s="4">
        <v>358046.31</v>
      </c>
      <c r="M1744" s="4">
        <v>0</v>
      </c>
      <c r="N1744" t="b">
        <v>0</v>
      </c>
      <c r="O1744" t="s">
        <v>16</v>
      </c>
      <c r="P1744" t="s">
        <v>17</v>
      </c>
    </row>
    <row r="1745" spans="1:16" x14ac:dyDescent="0.2">
      <c r="A1745">
        <v>2017</v>
      </c>
      <c r="B1745">
        <v>2241</v>
      </c>
      <c r="C1745">
        <v>4411</v>
      </c>
      <c r="D1745" t="s">
        <v>579</v>
      </c>
      <c r="E1745">
        <v>18</v>
      </c>
      <c r="F1745">
        <v>3</v>
      </c>
      <c r="G1745">
        <v>0</v>
      </c>
      <c r="H1745">
        <v>31</v>
      </c>
      <c r="I1745">
        <v>1</v>
      </c>
      <c r="J1745" s="4">
        <v>85000</v>
      </c>
      <c r="K1745" s="4">
        <v>85000</v>
      </c>
      <c r="L1745" s="4">
        <v>26943.23</v>
      </c>
      <c r="M1745" s="4">
        <v>26880.77</v>
      </c>
      <c r="N1745" t="b">
        <v>0</v>
      </c>
      <c r="O1745" t="s">
        <v>16</v>
      </c>
      <c r="P1745" t="s">
        <v>17</v>
      </c>
    </row>
    <row r="1746" spans="1:16" x14ac:dyDescent="0.2">
      <c r="A1746">
        <v>2017</v>
      </c>
      <c r="B1746">
        <v>2241</v>
      </c>
      <c r="C1746">
        <v>4413</v>
      </c>
      <c r="D1746" t="s">
        <v>580</v>
      </c>
      <c r="E1746">
        <v>18</v>
      </c>
      <c r="F1746">
        <v>3</v>
      </c>
      <c r="G1746">
        <v>0</v>
      </c>
      <c r="H1746">
        <v>31</v>
      </c>
      <c r="I1746">
        <v>1</v>
      </c>
      <c r="J1746" s="4">
        <v>10000</v>
      </c>
      <c r="K1746" s="4">
        <v>10000</v>
      </c>
      <c r="L1746" s="4">
        <v>0</v>
      </c>
      <c r="M1746" s="4">
        <v>0</v>
      </c>
      <c r="N1746" t="b">
        <v>0</v>
      </c>
      <c r="O1746" t="s">
        <v>16</v>
      </c>
      <c r="P1746" t="s">
        <v>17</v>
      </c>
    </row>
    <row r="1747" spans="1:16" x14ac:dyDescent="0.2">
      <c r="A1747">
        <v>2017</v>
      </c>
      <c r="B1747">
        <v>2241</v>
      </c>
      <c r="C1747">
        <v>4419</v>
      </c>
      <c r="D1747" t="s">
        <v>581</v>
      </c>
      <c r="E1747">
        <v>18</v>
      </c>
      <c r="F1747">
        <v>3</v>
      </c>
      <c r="G1747">
        <v>0</v>
      </c>
      <c r="H1747">
        <v>31</v>
      </c>
      <c r="I1747">
        <v>1</v>
      </c>
      <c r="J1747" s="4">
        <v>0</v>
      </c>
      <c r="K1747" s="4">
        <v>0</v>
      </c>
      <c r="L1747" s="4">
        <v>0</v>
      </c>
      <c r="M1747" s="4">
        <v>0</v>
      </c>
      <c r="N1747" t="b">
        <v>0</v>
      </c>
      <c r="O1747" t="s">
        <v>16</v>
      </c>
      <c r="P1747" t="s">
        <v>17</v>
      </c>
    </row>
    <row r="1748" spans="1:16" x14ac:dyDescent="0.2">
      <c r="A1748">
        <v>2017</v>
      </c>
      <c r="B1748">
        <v>2241</v>
      </c>
      <c r="C1748">
        <v>4419</v>
      </c>
      <c r="D1748" t="s">
        <v>581</v>
      </c>
      <c r="E1748">
        <v>18</v>
      </c>
      <c r="F1748">
        <v>3</v>
      </c>
      <c r="G1748">
        <v>0</v>
      </c>
      <c r="H1748">
        <v>73</v>
      </c>
      <c r="I1748">
        <v>1</v>
      </c>
      <c r="J1748" s="4">
        <v>1089487.8600000001</v>
      </c>
      <c r="K1748" s="4">
        <v>1089487.8600000001</v>
      </c>
      <c r="L1748" s="4">
        <v>1089487.8600000001</v>
      </c>
      <c r="M1748" s="4">
        <v>638161</v>
      </c>
      <c r="N1748" t="b">
        <v>0</v>
      </c>
      <c r="O1748" t="s">
        <v>16</v>
      </c>
      <c r="P1748" t="s">
        <v>17</v>
      </c>
    </row>
    <row r="1749" spans="1:16" x14ac:dyDescent="0.2">
      <c r="A1749">
        <v>2017</v>
      </c>
      <c r="B1749">
        <v>2241</v>
      </c>
      <c r="C1749">
        <v>4419</v>
      </c>
      <c r="D1749" t="s">
        <v>581</v>
      </c>
      <c r="E1749">
        <v>18</v>
      </c>
      <c r="F1749">
        <v>4</v>
      </c>
      <c r="G1749">
        <v>0</v>
      </c>
      <c r="H1749">
        <v>73</v>
      </c>
      <c r="I1749">
        <v>1</v>
      </c>
      <c r="J1749" s="4">
        <v>500000</v>
      </c>
      <c r="K1749" s="4">
        <v>500000</v>
      </c>
      <c r="L1749" s="4">
        <v>500000</v>
      </c>
      <c r="M1749" s="4">
        <v>0</v>
      </c>
      <c r="N1749" t="b">
        <v>0</v>
      </c>
      <c r="O1749" t="s">
        <v>16</v>
      </c>
      <c r="P1749" t="s">
        <v>17</v>
      </c>
    </row>
    <row r="1750" spans="1:16" x14ac:dyDescent="0.2">
      <c r="A1750">
        <v>2017</v>
      </c>
      <c r="B1750">
        <v>2241</v>
      </c>
      <c r="C1750">
        <v>4421</v>
      </c>
      <c r="D1750" t="s">
        <v>582</v>
      </c>
      <c r="E1750">
        <v>18</v>
      </c>
      <c r="F1750">
        <v>3</v>
      </c>
      <c r="G1750">
        <v>0</v>
      </c>
      <c r="H1750">
        <v>31</v>
      </c>
      <c r="I1750">
        <v>1</v>
      </c>
      <c r="J1750" s="4">
        <v>0</v>
      </c>
      <c r="K1750" s="4">
        <v>0</v>
      </c>
      <c r="L1750" s="4">
        <v>0</v>
      </c>
      <c r="M1750" s="4">
        <v>0</v>
      </c>
      <c r="N1750" t="b">
        <v>0</v>
      </c>
      <c r="O1750" t="s">
        <v>16</v>
      </c>
      <c r="P1750" t="s">
        <v>17</v>
      </c>
    </row>
    <row r="1751" spans="1:16" x14ac:dyDescent="0.2">
      <c r="A1751">
        <v>2017</v>
      </c>
      <c r="B1751">
        <v>2241</v>
      </c>
      <c r="C1751">
        <v>4421</v>
      </c>
      <c r="D1751" t="s">
        <v>582</v>
      </c>
      <c r="E1751">
        <v>18</v>
      </c>
      <c r="F1751">
        <v>3</v>
      </c>
      <c r="G1751">
        <v>0</v>
      </c>
      <c r="H1751">
        <v>73</v>
      </c>
      <c r="I1751">
        <v>1</v>
      </c>
      <c r="J1751" s="4">
        <v>1752788.4</v>
      </c>
      <c r="K1751" s="4">
        <v>1752788.4</v>
      </c>
      <c r="L1751" s="4">
        <v>1752788.4</v>
      </c>
      <c r="M1751" s="4">
        <v>5061.8999999999996</v>
      </c>
      <c r="N1751" t="b">
        <v>0</v>
      </c>
      <c r="O1751" t="s">
        <v>16</v>
      </c>
      <c r="P1751" t="s">
        <v>17</v>
      </c>
    </row>
    <row r="1752" spans="1:16" x14ac:dyDescent="0.2">
      <c r="A1752">
        <v>2017</v>
      </c>
      <c r="B1752">
        <v>2241</v>
      </c>
      <c r="C1752">
        <v>4421</v>
      </c>
      <c r="D1752" t="s">
        <v>582</v>
      </c>
      <c r="E1752">
        <v>18</v>
      </c>
      <c r="F1752">
        <v>4</v>
      </c>
      <c r="G1752">
        <v>0</v>
      </c>
      <c r="H1752">
        <v>73</v>
      </c>
      <c r="I1752">
        <v>1</v>
      </c>
      <c r="J1752" s="4">
        <v>174411.6</v>
      </c>
      <c r="K1752" s="4">
        <v>174411.6</v>
      </c>
      <c r="L1752" s="4">
        <v>174411.6</v>
      </c>
      <c r="M1752" s="4">
        <v>0</v>
      </c>
      <c r="N1752" t="b">
        <v>0</v>
      </c>
      <c r="O1752" t="s">
        <v>16</v>
      </c>
      <c r="P1752" t="s">
        <v>17</v>
      </c>
    </row>
    <row r="1753" spans="1:16" x14ac:dyDescent="0.2">
      <c r="A1753">
        <v>2017</v>
      </c>
      <c r="B1753">
        <v>2241</v>
      </c>
      <c r="C1753">
        <v>4505</v>
      </c>
      <c r="D1753" t="s">
        <v>583</v>
      </c>
      <c r="E1753">
        <v>18</v>
      </c>
      <c r="F1753">
        <v>3</v>
      </c>
      <c r="G1753">
        <v>0</v>
      </c>
      <c r="H1753">
        <v>61</v>
      </c>
      <c r="I1753">
        <v>1</v>
      </c>
      <c r="J1753" s="4">
        <v>57080038.469999999</v>
      </c>
      <c r="K1753" s="4">
        <v>57080038.469999999</v>
      </c>
      <c r="L1753" s="4">
        <v>48071601.909999996</v>
      </c>
      <c r="M1753" s="4">
        <v>44099644.939999998</v>
      </c>
      <c r="N1753" t="b">
        <v>0</v>
      </c>
      <c r="O1753" t="s">
        <v>16</v>
      </c>
      <c r="P1753" t="s">
        <v>17</v>
      </c>
    </row>
    <row r="1754" spans="1:16" x14ac:dyDescent="0.2">
      <c r="A1754">
        <v>2017</v>
      </c>
      <c r="B1754">
        <v>2241</v>
      </c>
      <c r="C1754">
        <v>4505</v>
      </c>
      <c r="D1754" t="s">
        <v>583</v>
      </c>
      <c r="E1754">
        <v>18</v>
      </c>
      <c r="F1754">
        <v>4</v>
      </c>
      <c r="G1754">
        <v>0</v>
      </c>
      <c r="H1754">
        <v>61</v>
      </c>
      <c r="I1754">
        <v>1</v>
      </c>
      <c r="J1754" s="4">
        <v>550000</v>
      </c>
      <c r="K1754" s="4">
        <v>550000</v>
      </c>
      <c r="L1754" s="4">
        <v>145738.96</v>
      </c>
      <c r="M1754" s="4">
        <v>145738.96</v>
      </c>
      <c r="N1754" t="b">
        <v>0</v>
      </c>
      <c r="O1754" t="s">
        <v>16</v>
      </c>
      <c r="P1754" t="s">
        <v>17</v>
      </c>
    </row>
    <row r="1755" spans="1:16" x14ac:dyDescent="0.2">
      <c r="A1755">
        <v>2017</v>
      </c>
      <c r="B1755">
        <v>2241</v>
      </c>
      <c r="C1755">
        <v>4590</v>
      </c>
      <c r="D1755" t="s">
        <v>584</v>
      </c>
      <c r="E1755">
        <v>18</v>
      </c>
      <c r="F1755">
        <v>3</v>
      </c>
      <c r="G1755">
        <v>0</v>
      </c>
      <c r="H1755">
        <v>31</v>
      </c>
      <c r="I1755">
        <v>1</v>
      </c>
      <c r="J1755" s="4">
        <v>10000</v>
      </c>
      <c r="K1755" s="4">
        <v>10000</v>
      </c>
      <c r="L1755" s="4">
        <v>0</v>
      </c>
      <c r="M1755" s="4">
        <v>0</v>
      </c>
      <c r="N1755" t="b">
        <v>0</v>
      </c>
      <c r="O1755" t="s">
        <v>16</v>
      </c>
      <c r="P1755" t="s">
        <v>17</v>
      </c>
    </row>
    <row r="1756" spans="1:16" x14ac:dyDescent="0.2">
      <c r="A1756">
        <v>2017</v>
      </c>
      <c r="B1756">
        <v>2241</v>
      </c>
      <c r="C1756">
        <v>4590</v>
      </c>
      <c r="D1756" t="s">
        <v>584</v>
      </c>
      <c r="E1756">
        <v>18</v>
      </c>
      <c r="F1756">
        <v>4</v>
      </c>
      <c r="G1756">
        <v>0</v>
      </c>
      <c r="H1756">
        <v>10</v>
      </c>
      <c r="I1756">
        <v>4</v>
      </c>
      <c r="J1756" s="4">
        <v>200000</v>
      </c>
      <c r="K1756" s="4">
        <v>200000</v>
      </c>
      <c r="L1756" s="4">
        <v>200000</v>
      </c>
      <c r="M1756" s="4">
        <v>0</v>
      </c>
      <c r="N1756" t="b">
        <v>0</v>
      </c>
      <c r="O1756" t="s">
        <v>16</v>
      </c>
      <c r="P1756" t="s">
        <v>17</v>
      </c>
    </row>
    <row r="1757" spans="1:16" x14ac:dyDescent="0.2">
      <c r="A1757">
        <v>2017</v>
      </c>
      <c r="B1757">
        <v>2241</v>
      </c>
      <c r="C1757">
        <v>4591</v>
      </c>
      <c r="D1757" t="s">
        <v>585</v>
      </c>
      <c r="E1757">
        <v>18</v>
      </c>
      <c r="F1757">
        <v>3</v>
      </c>
      <c r="G1757">
        <v>0</v>
      </c>
      <c r="H1757">
        <v>31</v>
      </c>
      <c r="I1757">
        <v>1</v>
      </c>
      <c r="J1757" s="4">
        <v>405000</v>
      </c>
      <c r="K1757" s="4">
        <v>405000</v>
      </c>
      <c r="L1757" s="4">
        <v>228279.77</v>
      </c>
      <c r="M1757" s="4">
        <v>228220.1</v>
      </c>
      <c r="N1757" t="b">
        <v>0</v>
      </c>
      <c r="O1757" t="s">
        <v>16</v>
      </c>
      <c r="P1757" t="s">
        <v>17</v>
      </c>
    </row>
    <row r="1758" spans="1:16" x14ac:dyDescent="0.2">
      <c r="A1758">
        <v>2017</v>
      </c>
      <c r="B1758">
        <v>2241</v>
      </c>
      <c r="C1758">
        <v>7004</v>
      </c>
      <c r="D1758" t="s">
        <v>22</v>
      </c>
      <c r="E1758">
        <v>28</v>
      </c>
      <c r="F1758">
        <v>1</v>
      </c>
      <c r="G1758">
        <v>0</v>
      </c>
      <c r="H1758">
        <v>60</v>
      </c>
      <c r="I1758">
        <v>9</v>
      </c>
      <c r="J1758" s="4">
        <v>960481.85</v>
      </c>
      <c r="K1758" s="4">
        <v>960481.85</v>
      </c>
      <c r="L1758" s="4">
        <v>0</v>
      </c>
      <c r="M1758" s="4">
        <v>0</v>
      </c>
      <c r="N1758" t="b">
        <v>0</v>
      </c>
      <c r="O1758" t="s">
        <v>16</v>
      </c>
      <c r="P1758" t="s">
        <v>18</v>
      </c>
    </row>
    <row r="1759" spans="1:16" x14ac:dyDescent="0.2">
      <c r="A1759">
        <v>2017</v>
      </c>
      <c r="B1759">
        <v>2241</v>
      </c>
      <c r="C1759">
        <v>7004</v>
      </c>
      <c r="D1759" t="s">
        <v>22</v>
      </c>
      <c r="E1759">
        <v>28</v>
      </c>
      <c r="F1759">
        <v>3</v>
      </c>
      <c r="G1759">
        <v>0</v>
      </c>
      <c r="H1759">
        <v>60</v>
      </c>
      <c r="I1759">
        <v>9</v>
      </c>
      <c r="J1759" s="4">
        <v>35902.15</v>
      </c>
      <c r="K1759" s="4">
        <v>35902.15</v>
      </c>
      <c r="L1759" s="4">
        <v>35902.15</v>
      </c>
      <c r="M1759" s="4">
        <v>35902.15</v>
      </c>
      <c r="N1759" t="b">
        <v>0</v>
      </c>
      <c r="O1759" t="s">
        <v>16</v>
      </c>
      <c r="P1759" t="s">
        <v>17</v>
      </c>
    </row>
    <row r="1760" spans="1:16" x14ac:dyDescent="0.2">
      <c r="A1760">
        <v>2017</v>
      </c>
      <c r="B1760">
        <v>2251</v>
      </c>
      <c r="C1760">
        <v>0</v>
      </c>
      <c r="D1760" t="s">
        <v>16</v>
      </c>
      <c r="E1760">
        <v>0</v>
      </c>
      <c r="F1760">
        <v>3</v>
      </c>
      <c r="G1760">
        <v>0</v>
      </c>
      <c r="H1760">
        <v>60</v>
      </c>
      <c r="I1760">
        <v>1</v>
      </c>
      <c r="J1760" s="4">
        <v>3.4924596548080439E-10</v>
      </c>
      <c r="K1760" s="4">
        <v>0</v>
      </c>
      <c r="L1760" s="4">
        <v>0</v>
      </c>
      <c r="M1760" s="4">
        <v>0</v>
      </c>
      <c r="N1760" t="b">
        <v>0</v>
      </c>
      <c r="O1760" t="s">
        <v>16</v>
      </c>
      <c r="P1760" t="s">
        <v>17</v>
      </c>
    </row>
    <row r="1761" spans="1:16" x14ac:dyDescent="0.2">
      <c r="A1761">
        <v>2017</v>
      </c>
      <c r="B1761">
        <v>2251</v>
      </c>
      <c r="C1761">
        <v>2001</v>
      </c>
      <c r="D1761" t="s">
        <v>41</v>
      </c>
      <c r="E1761">
        <v>23</v>
      </c>
      <c r="F1761">
        <v>3</v>
      </c>
      <c r="G1761">
        <v>0</v>
      </c>
      <c r="H1761">
        <v>60</v>
      </c>
      <c r="I1761">
        <v>1</v>
      </c>
      <c r="J1761" s="4">
        <v>371246</v>
      </c>
      <c r="K1761" s="4">
        <v>366246</v>
      </c>
      <c r="L1761" s="4">
        <v>366246</v>
      </c>
      <c r="M1761" s="4">
        <v>331679.63</v>
      </c>
      <c r="N1761" t="b">
        <v>0</v>
      </c>
      <c r="O1761" t="s">
        <v>16</v>
      </c>
      <c r="P1761" t="s">
        <v>17</v>
      </c>
    </row>
    <row r="1762" spans="1:16" x14ac:dyDescent="0.2">
      <c r="A1762">
        <v>2017</v>
      </c>
      <c r="B1762">
        <v>2251</v>
      </c>
      <c r="C1762">
        <v>2002</v>
      </c>
      <c r="D1762" t="s">
        <v>33</v>
      </c>
      <c r="E1762">
        <v>23</v>
      </c>
      <c r="F1762">
        <v>3</v>
      </c>
      <c r="G1762">
        <v>0</v>
      </c>
      <c r="H1762">
        <v>60</v>
      </c>
      <c r="I1762">
        <v>1</v>
      </c>
      <c r="J1762" s="4">
        <v>7170841</v>
      </c>
      <c r="K1762" s="4">
        <v>7170841</v>
      </c>
      <c r="L1762" s="4">
        <v>7091840.9199999999</v>
      </c>
      <c r="M1762" s="4">
        <v>6872110.1399999997</v>
      </c>
      <c r="N1762" t="b">
        <v>0</v>
      </c>
      <c r="O1762" t="s">
        <v>16</v>
      </c>
      <c r="P1762" t="s">
        <v>17</v>
      </c>
    </row>
    <row r="1763" spans="1:16" x14ac:dyDescent="0.2">
      <c r="A1763">
        <v>2017</v>
      </c>
      <c r="B1763">
        <v>2251</v>
      </c>
      <c r="C1763">
        <v>2002</v>
      </c>
      <c r="D1763" t="s">
        <v>33</v>
      </c>
      <c r="E1763">
        <v>23</v>
      </c>
      <c r="F1763">
        <v>4</v>
      </c>
      <c r="G1763">
        <v>0</v>
      </c>
      <c r="H1763">
        <v>60</v>
      </c>
      <c r="I1763">
        <v>1</v>
      </c>
      <c r="J1763" s="4">
        <v>6500</v>
      </c>
      <c r="K1763" s="4">
        <v>6500</v>
      </c>
      <c r="L1763" s="4">
        <v>6500</v>
      </c>
      <c r="M1763" s="4">
        <v>6209</v>
      </c>
      <c r="N1763" t="b">
        <v>0</v>
      </c>
      <c r="O1763" t="s">
        <v>16</v>
      </c>
      <c r="P1763" t="s">
        <v>17</v>
      </c>
    </row>
    <row r="1764" spans="1:16" x14ac:dyDescent="0.2">
      <c r="A1764">
        <v>2017</v>
      </c>
      <c r="B1764">
        <v>2251</v>
      </c>
      <c r="C1764">
        <v>2002</v>
      </c>
      <c r="D1764" t="s">
        <v>33</v>
      </c>
      <c r="E1764">
        <v>23</v>
      </c>
      <c r="F1764">
        <v>5</v>
      </c>
      <c r="G1764">
        <v>0</v>
      </c>
      <c r="H1764">
        <v>60</v>
      </c>
      <c r="I1764">
        <v>1</v>
      </c>
      <c r="J1764" s="4">
        <v>32145050.010000002</v>
      </c>
      <c r="K1764" s="4">
        <v>32145050.010000002</v>
      </c>
      <c r="L1764" s="4">
        <v>0</v>
      </c>
      <c r="M1764" s="4">
        <v>0</v>
      </c>
      <c r="N1764" t="b">
        <v>0</v>
      </c>
      <c r="O1764" t="s">
        <v>16</v>
      </c>
      <c r="P1764" t="s">
        <v>17</v>
      </c>
    </row>
    <row r="1765" spans="1:16" x14ac:dyDescent="0.2">
      <c r="A1765">
        <v>2017</v>
      </c>
      <c r="B1765">
        <v>2251</v>
      </c>
      <c r="C1765">
        <v>2018</v>
      </c>
      <c r="D1765" t="s">
        <v>34</v>
      </c>
      <c r="E1765">
        <v>23</v>
      </c>
      <c r="F1765">
        <v>3</v>
      </c>
      <c r="G1765">
        <v>0</v>
      </c>
      <c r="H1765">
        <v>60</v>
      </c>
      <c r="I1765">
        <v>1</v>
      </c>
      <c r="J1765" s="4">
        <v>0</v>
      </c>
      <c r="K1765" s="4">
        <v>0</v>
      </c>
      <c r="L1765" s="4">
        <v>0</v>
      </c>
      <c r="M1765" s="4">
        <v>0</v>
      </c>
      <c r="N1765" t="b">
        <v>0</v>
      </c>
      <c r="O1765" t="s">
        <v>16</v>
      </c>
      <c r="P1765" t="s">
        <v>17</v>
      </c>
    </row>
    <row r="1766" spans="1:16" x14ac:dyDescent="0.2">
      <c r="A1766">
        <v>2017</v>
      </c>
      <c r="B1766">
        <v>2251</v>
      </c>
      <c r="C1766">
        <v>2417</v>
      </c>
      <c r="D1766" t="s">
        <v>36</v>
      </c>
      <c r="E1766">
        <v>23</v>
      </c>
      <c r="F1766">
        <v>1</v>
      </c>
      <c r="G1766">
        <v>0</v>
      </c>
      <c r="H1766">
        <v>60</v>
      </c>
      <c r="I1766">
        <v>1</v>
      </c>
      <c r="J1766" s="4">
        <v>11639303.826340061</v>
      </c>
      <c r="K1766" s="4">
        <v>12714577</v>
      </c>
      <c r="L1766" s="4">
        <v>11013450.16</v>
      </c>
      <c r="M1766" s="4">
        <v>11013450.16</v>
      </c>
      <c r="N1766" t="b">
        <v>0</v>
      </c>
      <c r="O1766" t="s">
        <v>16</v>
      </c>
      <c r="P1766" t="s">
        <v>18</v>
      </c>
    </row>
    <row r="1767" spans="1:16" x14ac:dyDescent="0.2">
      <c r="A1767">
        <v>2017</v>
      </c>
      <c r="B1767">
        <v>2251</v>
      </c>
      <c r="C1767">
        <v>2417</v>
      </c>
      <c r="D1767" t="s">
        <v>36</v>
      </c>
      <c r="E1767">
        <v>23</v>
      </c>
      <c r="F1767">
        <v>3</v>
      </c>
      <c r="G1767">
        <v>0</v>
      </c>
      <c r="H1767">
        <v>60</v>
      </c>
      <c r="I1767">
        <v>7</v>
      </c>
      <c r="J1767" s="4">
        <v>917455.00741705508</v>
      </c>
      <c r="K1767" s="4">
        <v>1676249</v>
      </c>
      <c r="L1767" s="4">
        <v>776047.16</v>
      </c>
      <c r="M1767" s="4">
        <v>776047.16</v>
      </c>
      <c r="N1767" t="b">
        <v>0</v>
      </c>
      <c r="O1767" t="s">
        <v>16</v>
      </c>
      <c r="P1767" t="s">
        <v>19</v>
      </c>
    </row>
    <row r="1768" spans="1:16" x14ac:dyDescent="0.2">
      <c r="A1768">
        <v>2017</v>
      </c>
      <c r="B1768">
        <v>2251</v>
      </c>
      <c r="C1768">
        <v>4307</v>
      </c>
      <c r="D1768" t="s">
        <v>586</v>
      </c>
      <c r="E1768">
        <v>23</v>
      </c>
      <c r="F1768">
        <v>3</v>
      </c>
      <c r="G1768">
        <v>0</v>
      </c>
      <c r="H1768">
        <v>60</v>
      </c>
      <c r="I1768">
        <v>1</v>
      </c>
      <c r="J1768" s="4">
        <v>8850638</v>
      </c>
      <c r="K1768" s="4">
        <v>8825638</v>
      </c>
      <c r="L1768" s="4">
        <v>8825638</v>
      </c>
      <c r="M1768" s="4">
        <v>6601619.5</v>
      </c>
      <c r="N1768" t="b">
        <v>0</v>
      </c>
      <c r="O1768" t="s">
        <v>16</v>
      </c>
      <c r="P1768" t="s">
        <v>17</v>
      </c>
    </row>
    <row r="1769" spans="1:16" x14ac:dyDescent="0.2">
      <c r="A1769">
        <v>2017</v>
      </c>
      <c r="B1769">
        <v>2251</v>
      </c>
      <c r="C1769">
        <v>4307</v>
      </c>
      <c r="D1769" t="s">
        <v>586</v>
      </c>
      <c r="E1769">
        <v>23</v>
      </c>
      <c r="F1769">
        <v>3</v>
      </c>
      <c r="G1769">
        <v>0</v>
      </c>
      <c r="H1769">
        <v>70</v>
      </c>
      <c r="I1769">
        <v>1</v>
      </c>
      <c r="J1769" s="4">
        <v>3634006.73</v>
      </c>
      <c r="K1769" s="4">
        <v>3634006.73</v>
      </c>
      <c r="L1769" s="4">
        <v>3634006.73</v>
      </c>
      <c r="M1769" s="4">
        <v>3573336.35</v>
      </c>
      <c r="N1769" t="b">
        <v>0</v>
      </c>
      <c r="O1769" t="s">
        <v>16</v>
      </c>
      <c r="P1769" t="s">
        <v>17</v>
      </c>
    </row>
    <row r="1770" spans="1:16" x14ac:dyDescent="0.2">
      <c r="A1770">
        <v>2017</v>
      </c>
      <c r="B1770">
        <v>2251</v>
      </c>
      <c r="C1770">
        <v>4307</v>
      </c>
      <c r="D1770" t="s">
        <v>586</v>
      </c>
      <c r="E1770">
        <v>23</v>
      </c>
      <c r="F1770">
        <v>4</v>
      </c>
      <c r="G1770">
        <v>0</v>
      </c>
      <c r="H1770">
        <v>60</v>
      </c>
      <c r="I1770">
        <v>1</v>
      </c>
      <c r="J1770" s="4">
        <v>183368</v>
      </c>
      <c r="K1770" s="4">
        <v>183368</v>
      </c>
      <c r="L1770" s="4">
        <v>183368</v>
      </c>
      <c r="M1770" s="4">
        <v>0</v>
      </c>
      <c r="N1770" t="b">
        <v>0</v>
      </c>
      <c r="O1770" t="s">
        <v>16</v>
      </c>
      <c r="P1770" t="s">
        <v>17</v>
      </c>
    </row>
    <row r="1771" spans="1:16" x14ac:dyDescent="0.2">
      <c r="A1771">
        <v>2017</v>
      </c>
      <c r="B1771">
        <v>2251</v>
      </c>
      <c r="C1771">
        <v>4308</v>
      </c>
      <c r="D1771" t="s">
        <v>587</v>
      </c>
      <c r="E1771">
        <v>23</v>
      </c>
      <c r="F1771">
        <v>3</v>
      </c>
      <c r="G1771">
        <v>0</v>
      </c>
      <c r="H1771">
        <v>60</v>
      </c>
      <c r="I1771">
        <v>1</v>
      </c>
      <c r="J1771" s="4">
        <v>0</v>
      </c>
      <c r="K1771" s="4">
        <v>0</v>
      </c>
      <c r="L1771" s="4">
        <v>0</v>
      </c>
      <c r="M1771" s="4">
        <v>0</v>
      </c>
      <c r="N1771" t="b">
        <v>0</v>
      </c>
      <c r="O1771" t="s">
        <v>16</v>
      </c>
      <c r="P1771" t="s">
        <v>17</v>
      </c>
    </row>
    <row r="1772" spans="1:16" x14ac:dyDescent="0.2">
      <c r="A1772">
        <v>2017</v>
      </c>
      <c r="B1772">
        <v>2251</v>
      </c>
      <c r="C1772">
        <v>4309</v>
      </c>
      <c r="D1772" t="s">
        <v>588</v>
      </c>
      <c r="E1772">
        <v>23</v>
      </c>
      <c r="F1772">
        <v>3</v>
      </c>
      <c r="G1772">
        <v>1</v>
      </c>
      <c r="H1772">
        <v>60</v>
      </c>
      <c r="I1772">
        <v>1</v>
      </c>
      <c r="J1772" s="4">
        <v>25500</v>
      </c>
      <c r="K1772" s="4">
        <v>25500</v>
      </c>
      <c r="L1772" s="4">
        <v>18808.080000000002</v>
      </c>
      <c r="M1772" s="4">
        <v>14306.08</v>
      </c>
      <c r="N1772" t="b">
        <v>0</v>
      </c>
      <c r="O1772" t="s">
        <v>16</v>
      </c>
      <c r="P1772" t="s">
        <v>17</v>
      </c>
    </row>
    <row r="1773" spans="1:16" x14ac:dyDescent="0.2">
      <c r="A1773">
        <v>2017</v>
      </c>
      <c r="B1773">
        <v>2251</v>
      </c>
      <c r="C1773">
        <v>4310</v>
      </c>
      <c r="D1773" t="s">
        <v>589</v>
      </c>
      <c r="E1773">
        <v>23</v>
      </c>
      <c r="F1773">
        <v>3</v>
      </c>
      <c r="G1773">
        <v>0</v>
      </c>
      <c r="H1773">
        <v>60</v>
      </c>
      <c r="I1773">
        <v>1</v>
      </c>
      <c r="J1773" s="4">
        <v>0</v>
      </c>
      <c r="K1773" s="4">
        <v>0</v>
      </c>
      <c r="L1773" s="4">
        <v>0</v>
      </c>
      <c r="M1773" s="4">
        <v>0</v>
      </c>
      <c r="N1773" t="b">
        <v>0</v>
      </c>
      <c r="O1773" t="s">
        <v>16</v>
      </c>
      <c r="P1773" t="s">
        <v>17</v>
      </c>
    </row>
    <row r="1774" spans="1:16" x14ac:dyDescent="0.2">
      <c r="A1774">
        <v>2017</v>
      </c>
      <c r="B1774">
        <v>2251</v>
      </c>
      <c r="C1774">
        <v>4328</v>
      </c>
      <c r="D1774" t="s">
        <v>590</v>
      </c>
      <c r="E1774">
        <v>23</v>
      </c>
      <c r="F1774">
        <v>3</v>
      </c>
      <c r="G1774">
        <v>0</v>
      </c>
      <c r="H1774">
        <v>60</v>
      </c>
      <c r="I1774">
        <v>1</v>
      </c>
      <c r="J1774" s="4">
        <v>7800</v>
      </c>
      <c r="K1774" s="4">
        <v>7800</v>
      </c>
      <c r="L1774" s="4">
        <v>7800</v>
      </c>
      <c r="M1774" s="4">
        <v>6300</v>
      </c>
      <c r="N1774" t="b">
        <v>0</v>
      </c>
      <c r="O1774" t="s">
        <v>16</v>
      </c>
      <c r="P1774" t="s">
        <v>17</v>
      </c>
    </row>
    <row r="1775" spans="1:16" x14ac:dyDescent="0.2">
      <c r="A1775">
        <v>2017</v>
      </c>
      <c r="B1775">
        <v>2251</v>
      </c>
      <c r="C1775">
        <v>7004</v>
      </c>
      <c r="D1775" t="s">
        <v>22</v>
      </c>
      <c r="E1775">
        <v>28</v>
      </c>
      <c r="F1775">
        <v>1</v>
      </c>
      <c r="G1775">
        <v>0</v>
      </c>
      <c r="H1775">
        <v>60</v>
      </c>
      <c r="I1775">
        <v>9</v>
      </c>
      <c r="J1775" s="4">
        <v>3017234.37</v>
      </c>
      <c r="K1775" s="4">
        <v>3017234.37</v>
      </c>
      <c r="L1775" s="4">
        <v>2903311.82</v>
      </c>
      <c r="M1775" s="4">
        <v>2903308.82</v>
      </c>
      <c r="N1775" t="b">
        <v>0</v>
      </c>
      <c r="O1775" t="s">
        <v>16</v>
      </c>
      <c r="P1775" t="s">
        <v>18</v>
      </c>
    </row>
    <row r="1776" spans="1:16" x14ac:dyDescent="0.2">
      <c r="A1776">
        <v>2017</v>
      </c>
      <c r="B1776">
        <v>2251</v>
      </c>
      <c r="C1776">
        <v>7004</v>
      </c>
      <c r="D1776" t="s">
        <v>22</v>
      </c>
      <c r="E1776">
        <v>28</v>
      </c>
      <c r="F1776">
        <v>3</v>
      </c>
      <c r="G1776">
        <v>0</v>
      </c>
      <c r="H1776">
        <v>60</v>
      </c>
      <c r="I1776">
        <v>9</v>
      </c>
      <c r="J1776" s="4">
        <v>54512</v>
      </c>
      <c r="K1776" s="4">
        <v>54512</v>
      </c>
      <c r="L1776" s="4">
        <v>36995.35</v>
      </c>
      <c r="M1776" s="4">
        <v>36995.35</v>
      </c>
      <c r="N1776" t="b">
        <v>0</v>
      </c>
      <c r="O1776" t="s">
        <v>16</v>
      </c>
      <c r="P1776" t="s">
        <v>17</v>
      </c>
    </row>
    <row r="1777" spans="1:16" x14ac:dyDescent="0.2">
      <c r="A1777">
        <v>2017</v>
      </c>
      <c r="B1777">
        <v>2251</v>
      </c>
      <c r="C1777">
        <v>7009</v>
      </c>
      <c r="D1777" t="s">
        <v>437</v>
      </c>
      <c r="E1777">
        <v>28</v>
      </c>
      <c r="F1777">
        <v>3</v>
      </c>
      <c r="G1777">
        <v>0</v>
      </c>
      <c r="H1777">
        <v>60</v>
      </c>
      <c r="I1777">
        <v>1</v>
      </c>
      <c r="J1777" s="4">
        <v>4362156.2583368542</v>
      </c>
      <c r="K1777" s="4">
        <v>4463962</v>
      </c>
      <c r="L1777" s="4">
        <v>4438642.7699999996</v>
      </c>
      <c r="M1777" s="4">
        <v>4438642.7699999996</v>
      </c>
      <c r="N1777" t="b">
        <v>0</v>
      </c>
      <c r="O1777" t="s">
        <v>16</v>
      </c>
      <c r="P1777" t="s">
        <v>17</v>
      </c>
    </row>
    <row r="1778" spans="1:16" x14ac:dyDescent="0.2">
      <c r="A1778">
        <v>2017</v>
      </c>
      <c r="B1778">
        <v>2261</v>
      </c>
      <c r="C1778">
        <v>1015</v>
      </c>
      <c r="D1778" t="s">
        <v>591</v>
      </c>
      <c r="E1778">
        <v>10</v>
      </c>
      <c r="F1778">
        <v>3</v>
      </c>
      <c r="G1778">
        <v>0</v>
      </c>
      <c r="H1778">
        <v>10</v>
      </c>
      <c r="I1778">
        <v>1</v>
      </c>
      <c r="J1778" s="4">
        <v>6000000</v>
      </c>
      <c r="K1778" s="4">
        <v>6000000</v>
      </c>
      <c r="L1778" s="4">
        <v>6000000</v>
      </c>
      <c r="M1778" s="4">
        <v>32387.22</v>
      </c>
      <c r="N1778" t="b">
        <v>0</v>
      </c>
      <c r="O1778" t="s">
        <v>200</v>
      </c>
      <c r="P1778" t="s">
        <v>17</v>
      </c>
    </row>
    <row r="1779" spans="1:16" x14ac:dyDescent="0.2">
      <c r="A1779">
        <v>2017</v>
      </c>
      <c r="B1779">
        <v>2261</v>
      </c>
      <c r="C1779">
        <v>1015</v>
      </c>
      <c r="D1779" t="s">
        <v>591</v>
      </c>
      <c r="E1779">
        <v>10</v>
      </c>
      <c r="F1779">
        <v>3</v>
      </c>
      <c r="G1779">
        <v>0</v>
      </c>
      <c r="H1779">
        <v>24</v>
      </c>
      <c r="I1779">
        <v>1</v>
      </c>
      <c r="J1779" s="4">
        <v>1098504.74</v>
      </c>
      <c r="K1779" s="4">
        <v>1098504.74</v>
      </c>
      <c r="L1779" s="4">
        <v>1098504.74</v>
      </c>
      <c r="M1779" s="4">
        <v>1098504.74</v>
      </c>
      <c r="N1779" t="b">
        <v>0</v>
      </c>
      <c r="O1779" t="s">
        <v>16</v>
      </c>
      <c r="P1779" t="s">
        <v>17</v>
      </c>
    </row>
    <row r="1780" spans="1:16" x14ac:dyDescent="0.2">
      <c r="A1780">
        <v>2017</v>
      </c>
      <c r="B1780">
        <v>2261</v>
      </c>
      <c r="C1780">
        <v>1015</v>
      </c>
      <c r="D1780" t="s">
        <v>591</v>
      </c>
      <c r="E1780">
        <v>10</v>
      </c>
      <c r="F1780">
        <v>4</v>
      </c>
      <c r="G1780">
        <v>0</v>
      </c>
      <c r="H1780">
        <v>10</v>
      </c>
      <c r="I1780">
        <v>1</v>
      </c>
      <c r="J1780" s="4">
        <v>14000000</v>
      </c>
      <c r="K1780" s="4">
        <v>14000000</v>
      </c>
      <c r="L1780" s="4">
        <v>14000000</v>
      </c>
      <c r="M1780" s="4">
        <v>0</v>
      </c>
      <c r="N1780" t="b">
        <v>0</v>
      </c>
      <c r="O1780" t="s">
        <v>200</v>
      </c>
      <c r="P1780" t="s">
        <v>17</v>
      </c>
    </row>
    <row r="1781" spans="1:16" x14ac:dyDescent="0.2">
      <c r="A1781">
        <v>2017</v>
      </c>
      <c r="B1781">
        <v>2261</v>
      </c>
      <c r="C1781">
        <v>1015</v>
      </c>
      <c r="D1781" t="s">
        <v>591</v>
      </c>
      <c r="E1781">
        <v>10</v>
      </c>
      <c r="F1781">
        <v>4</v>
      </c>
      <c r="G1781">
        <v>0</v>
      </c>
      <c r="H1781">
        <v>24</v>
      </c>
      <c r="I1781">
        <v>1</v>
      </c>
      <c r="J1781" s="4">
        <v>12906400</v>
      </c>
      <c r="K1781" s="4">
        <v>12906400</v>
      </c>
      <c r="L1781" s="4">
        <v>906400</v>
      </c>
      <c r="M1781" s="4">
        <v>0</v>
      </c>
      <c r="N1781" t="b">
        <v>0</v>
      </c>
      <c r="O1781" t="s">
        <v>16</v>
      </c>
      <c r="P1781" t="s">
        <v>17</v>
      </c>
    </row>
    <row r="1782" spans="1:16" x14ac:dyDescent="0.2">
      <c r="A1782">
        <v>2017</v>
      </c>
      <c r="B1782">
        <v>2261</v>
      </c>
      <c r="C1782">
        <v>2002</v>
      </c>
      <c r="D1782" t="s">
        <v>33</v>
      </c>
      <c r="E1782">
        <v>10</v>
      </c>
      <c r="F1782">
        <v>3</v>
      </c>
      <c r="G1782">
        <v>0</v>
      </c>
      <c r="H1782">
        <v>10</v>
      </c>
      <c r="I1782">
        <v>1</v>
      </c>
      <c r="J1782" s="4">
        <v>34000000</v>
      </c>
      <c r="K1782" s="4">
        <v>33997751.049999997</v>
      </c>
      <c r="L1782" s="4">
        <v>33997751.049999997</v>
      </c>
      <c r="M1782" s="4">
        <v>21533130.149999999</v>
      </c>
      <c r="N1782" t="b">
        <v>0</v>
      </c>
      <c r="O1782" t="s">
        <v>200</v>
      </c>
      <c r="P1782" t="s">
        <v>17</v>
      </c>
    </row>
    <row r="1783" spans="1:16" x14ac:dyDescent="0.2">
      <c r="A1783">
        <v>2017</v>
      </c>
      <c r="B1783">
        <v>2261</v>
      </c>
      <c r="C1783">
        <v>2002</v>
      </c>
      <c r="D1783" t="s">
        <v>33</v>
      </c>
      <c r="E1783">
        <v>10</v>
      </c>
      <c r="F1783">
        <v>4</v>
      </c>
      <c r="G1783">
        <v>0</v>
      </c>
      <c r="H1783">
        <v>10</v>
      </c>
      <c r="I1783">
        <v>1</v>
      </c>
      <c r="J1783" s="4">
        <v>1000000</v>
      </c>
      <c r="K1783" s="4">
        <v>1000000</v>
      </c>
      <c r="L1783" s="4">
        <v>1000000</v>
      </c>
      <c r="M1783" s="4">
        <v>707926.96</v>
      </c>
      <c r="N1783" t="b">
        <v>0</v>
      </c>
      <c r="O1783" t="s">
        <v>200</v>
      </c>
      <c r="P1783" t="s">
        <v>17</v>
      </c>
    </row>
    <row r="1784" spans="1:16" x14ac:dyDescent="0.2">
      <c r="A1784">
        <v>2017</v>
      </c>
      <c r="B1784">
        <v>2261</v>
      </c>
      <c r="C1784">
        <v>2018</v>
      </c>
      <c r="D1784" t="s">
        <v>34</v>
      </c>
      <c r="E1784">
        <v>10</v>
      </c>
      <c r="F1784">
        <v>3</v>
      </c>
      <c r="G1784">
        <v>0</v>
      </c>
      <c r="H1784">
        <v>10</v>
      </c>
      <c r="I1784">
        <v>1</v>
      </c>
      <c r="J1784" s="4">
        <v>255000</v>
      </c>
      <c r="K1784" s="4">
        <v>255000</v>
      </c>
      <c r="L1784" s="4">
        <v>255000</v>
      </c>
      <c r="M1784" s="4">
        <v>121186.54</v>
      </c>
      <c r="N1784" t="b">
        <v>0</v>
      </c>
      <c r="O1784" t="s">
        <v>200</v>
      </c>
      <c r="P1784" t="s">
        <v>17</v>
      </c>
    </row>
    <row r="1785" spans="1:16" x14ac:dyDescent="0.2">
      <c r="A1785">
        <v>2017</v>
      </c>
      <c r="B1785">
        <v>2261</v>
      </c>
      <c r="C1785">
        <v>2035</v>
      </c>
      <c r="D1785" t="s">
        <v>592</v>
      </c>
      <c r="E1785">
        <v>10</v>
      </c>
      <c r="F1785">
        <v>3</v>
      </c>
      <c r="G1785">
        <v>0</v>
      </c>
      <c r="H1785">
        <v>10</v>
      </c>
      <c r="I1785">
        <v>1</v>
      </c>
      <c r="J1785" s="4">
        <v>21351062</v>
      </c>
      <c r="K1785" s="4">
        <v>21351062</v>
      </c>
      <c r="L1785" s="4">
        <v>21351062</v>
      </c>
      <c r="M1785" s="4">
        <v>20857427.609999999</v>
      </c>
      <c r="N1785" t="b">
        <v>0</v>
      </c>
      <c r="O1785" t="s">
        <v>200</v>
      </c>
      <c r="P1785" t="s">
        <v>17</v>
      </c>
    </row>
    <row r="1786" spans="1:16" x14ac:dyDescent="0.2">
      <c r="A1786">
        <v>2017</v>
      </c>
      <c r="B1786">
        <v>2261</v>
      </c>
      <c r="C1786">
        <v>2417</v>
      </c>
      <c r="D1786" t="s">
        <v>36</v>
      </c>
      <c r="E1786">
        <v>10</v>
      </c>
      <c r="F1786">
        <v>1</v>
      </c>
      <c r="G1786">
        <v>0</v>
      </c>
      <c r="H1786">
        <v>10</v>
      </c>
      <c r="I1786">
        <v>1</v>
      </c>
      <c r="J1786" s="4">
        <v>59749958.87724264</v>
      </c>
      <c r="K1786" s="4">
        <v>59818095</v>
      </c>
      <c r="L1786" s="4">
        <v>56138085.049999997</v>
      </c>
      <c r="M1786" s="4">
        <v>56138085.049999997</v>
      </c>
      <c r="N1786" t="b">
        <v>0</v>
      </c>
      <c r="O1786" t="s">
        <v>200</v>
      </c>
      <c r="P1786" t="s">
        <v>18</v>
      </c>
    </row>
    <row r="1787" spans="1:16" x14ac:dyDescent="0.2">
      <c r="A1787">
        <v>2017</v>
      </c>
      <c r="B1787">
        <v>2261</v>
      </c>
      <c r="C1787">
        <v>2417</v>
      </c>
      <c r="D1787" t="s">
        <v>36</v>
      </c>
      <c r="E1787">
        <v>10</v>
      </c>
      <c r="F1787">
        <v>3</v>
      </c>
      <c r="G1787">
        <v>0</v>
      </c>
      <c r="H1787">
        <v>10</v>
      </c>
      <c r="I1787">
        <v>7</v>
      </c>
      <c r="J1787" s="4">
        <v>56053.846507127499</v>
      </c>
      <c r="K1787" s="4">
        <v>539442.94999999995</v>
      </c>
      <c r="L1787" s="4">
        <v>303095.67999999999</v>
      </c>
      <c r="M1787" s="4">
        <v>303095.67999999999</v>
      </c>
      <c r="N1787" t="b">
        <v>0</v>
      </c>
      <c r="O1787" t="s">
        <v>200</v>
      </c>
      <c r="P1787" t="s">
        <v>19</v>
      </c>
    </row>
    <row r="1788" spans="1:16" x14ac:dyDescent="0.2">
      <c r="A1788">
        <v>2017</v>
      </c>
      <c r="B1788">
        <v>2261</v>
      </c>
      <c r="C1788">
        <v>4054</v>
      </c>
      <c r="D1788" t="s">
        <v>593</v>
      </c>
      <c r="E1788">
        <v>10</v>
      </c>
      <c r="F1788">
        <v>3</v>
      </c>
      <c r="G1788">
        <v>1</v>
      </c>
      <c r="H1788">
        <v>10</v>
      </c>
      <c r="I1788">
        <v>1</v>
      </c>
      <c r="J1788" s="4">
        <v>8500000</v>
      </c>
      <c r="K1788" s="4">
        <v>8500000</v>
      </c>
      <c r="L1788" s="4">
        <v>8500000</v>
      </c>
      <c r="M1788" s="4">
        <v>5421703.5999999996</v>
      </c>
      <c r="N1788" t="b">
        <v>0</v>
      </c>
      <c r="O1788" t="s">
        <v>200</v>
      </c>
      <c r="P1788" t="s">
        <v>17</v>
      </c>
    </row>
    <row r="1789" spans="1:16" x14ac:dyDescent="0.2">
      <c r="A1789">
        <v>2017</v>
      </c>
      <c r="B1789">
        <v>2261</v>
      </c>
      <c r="C1789">
        <v>4054</v>
      </c>
      <c r="D1789" t="s">
        <v>593</v>
      </c>
      <c r="E1789">
        <v>10</v>
      </c>
      <c r="F1789">
        <v>3</v>
      </c>
      <c r="G1789">
        <v>1</v>
      </c>
      <c r="H1789">
        <v>10</v>
      </c>
      <c r="I1789">
        <v>3</v>
      </c>
      <c r="J1789" s="4">
        <v>164027.25</v>
      </c>
      <c r="K1789" s="4">
        <v>164027.25</v>
      </c>
      <c r="L1789" s="4">
        <v>164027.25</v>
      </c>
      <c r="M1789" s="4">
        <v>125006.91</v>
      </c>
      <c r="N1789" t="b">
        <v>0</v>
      </c>
      <c r="O1789" t="s">
        <v>200</v>
      </c>
      <c r="P1789" t="s">
        <v>17</v>
      </c>
    </row>
    <row r="1790" spans="1:16" x14ac:dyDescent="0.2">
      <c r="A1790">
        <v>2017</v>
      </c>
      <c r="B1790">
        <v>2261</v>
      </c>
      <c r="C1790">
        <v>4054</v>
      </c>
      <c r="D1790" t="s">
        <v>593</v>
      </c>
      <c r="E1790">
        <v>10</v>
      </c>
      <c r="F1790">
        <v>3</v>
      </c>
      <c r="G1790">
        <v>1</v>
      </c>
      <c r="H1790">
        <v>24</v>
      </c>
      <c r="I1790">
        <v>1</v>
      </c>
      <c r="J1790" s="4">
        <v>187310.41</v>
      </c>
      <c r="K1790" s="4">
        <v>187310.41</v>
      </c>
      <c r="L1790" s="4">
        <v>187310.41</v>
      </c>
      <c r="M1790" s="4">
        <v>184973.74</v>
      </c>
      <c r="N1790" t="b">
        <v>0</v>
      </c>
      <c r="O1790" t="s">
        <v>16</v>
      </c>
      <c r="P1790" t="s">
        <v>17</v>
      </c>
    </row>
    <row r="1791" spans="1:16" x14ac:dyDescent="0.2">
      <c r="A1791">
        <v>2017</v>
      </c>
      <c r="B1791">
        <v>2261</v>
      </c>
      <c r="C1791">
        <v>4054</v>
      </c>
      <c r="D1791" t="s">
        <v>593</v>
      </c>
      <c r="E1791">
        <v>10</v>
      </c>
      <c r="F1791">
        <v>4</v>
      </c>
      <c r="G1791">
        <v>1</v>
      </c>
      <c r="H1791">
        <v>10</v>
      </c>
      <c r="I1791">
        <v>1</v>
      </c>
      <c r="J1791" s="4">
        <v>2500000</v>
      </c>
      <c r="K1791" s="4">
        <v>2500000</v>
      </c>
      <c r="L1791" s="4">
        <v>2500000</v>
      </c>
      <c r="M1791" s="4">
        <v>36762</v>
      </c>
      <c r="N1791" t="b">
        <v>0</v>
      </c>
      <c r="O1791" t="s">
        <v>200</v>
      </c>
      <c r="P1791" t="s">
        <v>17</v>
      </c>
    </row>
    <row r="1792" spans="1:16" x14ac:dyDescent="0.2">
      <c r="A1792">
        <v>2017</v>
      </c>
      <c r="B1792">
        <v>2261</v>
      </c>
      <c r="C1792">
        <v>4054</v>
      </c>
      <c r="D1792" t="s">
        <v>593</v>
      </c>
      <c r="E1792">
        <v>10</v>
      </c>
      <c r="F1792">
        <v>4</v>
      </c>
      <c r="G1792">
        <v>1</v>
      </c>
      <c r="H1792">
        <v>10</v>
      </c>
      <c r="I1792">
        <v>3</v>
      </c>
      <c r="J1792" s="4">
        <v>7076.7</v>
      </c>
      <c r="K1792" s="4">
        <v>7076.7</v>
      </c>
      <c r="L1792" s="4">
        <v>7076.7</v>
      </c>
      <c r="M1792" s="4">
        <v>3250</v>
      </c>
      <c r="N1792" t="b">
        <v>0</v>
      </c>
      <c r="O1792" t="s">
        <v>200</v>
      </c>
      <c r="P1792" t="s">
        <v>17</v>
      </c>
    </row>
    <row r="1793" spans="1:16" x14ac:dyDescent="0.2">
      <c r="A1793">
        <v>2017</v>
      </c>
      <c r="B1793">
        <v>2261</v>
      </c>
      <c r="C1793">
        <v>4054</v>
      </c>
      <c r="D1793" t="s">
        <v>593</v>
      </c>
      <c r="E1793">
        <v>10</v>
      </c>
      <c r="F1793">
        <v>4</v>
      </c>
      <c r="G1793">
        <v>1</v>
      </c>
      <c r="H1793">
        <v>24</v>
      </c>
      <c r="I1793">
        <v>1</v>
      </c>
      <c r="J1793" s="4">
        <v>156088.32999999999</v>
      </c>
      <c r="K1793" s="4">
        <v>156088.32999999999</v>
      </c>
      <c r="L1793" s="4">
        <v>156088.32999999999</v>
      </c>
      <c r="M1793" s="4">
        <v>97457</v>
      </c>
      <c r="N1793" t="b">
        <v>0</v>
      </c>
      <c r="O1793" t="s">
        <v>16</v>
      </c>
      <c r="P1793" t="s">
        <v>17</v>
      </c>
    </row>
    <row r="1794" spans="1:16" x14ac:dyDescent="0.2">
      <c r="A1794">
        <v>2017</v>
      </c>
      <c r="B1794">
        <v>2261</v>
      </c>
      <c r="C1794">
        <v>4173</v>
      </c>
      <c r="D1794" t="s">
        <v>594</v>
      </c>
      <c r="E1794">
        <v>10</v>
      </c>
      <c r="F1794">
        <v>3</v>
      </c>
      <c r="G1794">
        <v>1</v>
      </c>
      <c r="H1794">
        <v>10</v>
      </c>
      <c r="I1794">
        <v>1</v>
      </c>
      <c r="J1794" s="4">
        <v>230471863.33000001</v>
      </c>
      <c r="K1794" s="4">
        <v>230471863.33000001</v>
      </c>
      <c r="L1794" s="4">
        <v>230471863.33000001</v>
      </c>
      <c r="M1794" s="4">
        <v>229330991.59999999</v>
      </c>
      <c r="N1794" t="b">
        <v>0</v>
      </c>
      <c r="O1794" t="s">
        <v>200</v>
      </c>
      <c r="P1794" t="s">
        <v>17</v>
      </c>
    </row>
    <row r="1795" spans="1:16" x14ac:dyDescent="0.2">
      <c r="A1795">
        <v>2017</v>
      </c>
      <c r="B1795">
        <v>2261</v>
      </c>
      <c r="C1795">
        <v>4173</v>
      </c>
      <c r="D1795" t="s">
        <v>594</v>
      </c>
      <c r="E1795">
        <v>10</v>
      </c>
      <c r="F1795">
        <v>3</v>
      </c>
      <c r="G1795">
        <v>1</v>
      </c>
      <c r="H1795">
        <v>10</v>
      </c>
      <c r="I1795">
        <v>3</v>
      </c>
      <c r="J1795" s="4">
        <v>590000</v>
      </c>
      <c r="K1795" s="4">
        <v>590000</v>
      </c>
      <c r="L1795" s="4">
        <v>590000</v>
      </c>
      <c r="M1795" s="4">
        <v>0</v>
      </c>
      <c r="N1795" t="b">
        <v>0</v>
      </c>
      <c r="O1795" t="s">
        <v>200</v>
      </c>
      <c r="P1795" t="s">
        <v>17</v>
      </c>
    </row>
    <row r="1796" spans="1:16" x14ac:dyDescent="0.2">
      <c r="A1796">
        <v>2017</v>
      </c>
      <c r="B1796">
        <v>2261</v>
      </c>
      <c r="C1796">
        <v>4173</v>
      </c>
      <c r="D1796" t="s">
        <v>594</v>
      </c>
      <c r="E1796">
        <v>10</v>
      </c>
      <c r="F1796">
        <v>3</v>
      </c>
      <c r="G1796">
        <v>1</v>
      </c>
      <c r="H1796">
        <v>24</v>
      </c>
      <c r="I1796">
        <v>1</v>
      </c>
      <c r="J1796" s="4">
        <v>4882329.92</v>
      </c>
      <c r="K1796" s="4">
        <v>4882329.92</v>
      </c>
      <c r="L1796" s="4">
        <v>4882329.92</v>
      </c>
      <c r="M1796" s="4">
        <v>2803183.36</v>
      </c>
      <c r="N1796" t="b">
        <v>0</v>
      </c>
      <c r="O1796" t="s">
        <v>16</v>
      </c>
      <c r="P1796" t="s">
        <v>17</v>
      </c>
    </row>
    <row r="1797" spans="1:16" x14ac:dyDescent="0.2">
      <c r="A1797">
        <v>2017</v>
      </c>
      <c r="B1797">
        <v>2261</v>
      </c>
      <c r="C1797">
        <v>4173</v>
      </c>
      <c r="D1797" t="s">
        <v>594</v>
      </c>
      <c r="E1797">
        <v>10</v>
      </c>
      <c r="F1797">
        <v>4</v>
      </c>
      <c r="G1797">
        <v>1</v>
      </c>
      <c r="H1797">
        <v>10</v>
      </c>
      <c r="I1797">
        <v>1</v>
      </c>
      <c r="J1797" s="4">
        <v>4000000</v>
      </c>
      <c r="K1797" s="4">
        <v>4000000</v>
      </c>
      <c r="L1797" s="4">
        <v>4000000</v>
      </c>
      <c r="M1797" s="4">
        <v>858736.62</v>
      </c>
      <c r="N1797" t="b">
        <v>0</v>
      </c>
      <c r="O1797" t="s">
        <v>200</v>
      </c>
      <c r="P1797" t="s">
        <v>17</v>
      </c>
    </row>
    <row r="1798" spans="1:16" x14ac:dyDescent="0.2">
      <c r="A1798">
        <v>2017</v>
      </c>
      <c r="B1798">
        <v>2261</v>
      </c>
      <c r="C1798">
        <v>4173</v>
      </c>
      <c r="D1798" t="s">
        <v>594</v>
      </c>
      <c r="E1798">
        <v>10</v>
      </c>
      <c r="F1798">
        <v>4</v>
      </c>
      <c r="G1798">
        <v>1</v>
      </c>
      <c r="H1798">
        <v>24</v>
      </c>
      <c r="I1798">
        <v>1</v>
      </c>
      <c r="J1798" s="4">
        <v>64601</v>
      </c>
      <c r="K1798" s="4">
        <v>64601</v>
      </c>
      <c r="L1798" s="4">
        <v>64601</v>
      </c>
      <c r="M1798" s="4">
        <v>0</v>
      </c>
      <c r="N1798" t="b">
        <v>0</v>
      </c>
      <c r="O1798" t="s">
        <v>16</v>
      </c>
      <c r="P1798" t="s">
        <v>17</v>
      </c>
    </row>
    <row r="1799" spans="1:16" x14ac:dyDescent="0.2">
      <c r="A1799">
        <v>2017</v>
      </c>
      <c r="B1799">
        <v>2261</v>
      </c>
      <c r="C1799">
        <v>4173</v>
      </c>
      <c r="D1799" t="s">
        <v>594</v>
      </c>
      <c r="E1799">
        <v>10</v>
      </c>
      <c r="F1799">
        <v>4</v>
      </c>
      <c r="G1799">
        <v>1</v>
      </c>
      <c r="H1799">
        <v>60</v>
      </c>
      <c r="I1799">
        <v>3</v>
      </c>
      <c r="J1799" s="4">
        <v>25480</v>
      </c>
      <c r="K1799" s="4">
        <v>25480</v>
      </c>
      <c r="L1799" s="4">
        <v>25480</v>
      </c>
      <c r="M1799" s="4">
        <v>0</v>
      </c>
      <c r="N1799" t="b">
        <v>0</v>
      </c>
      <c r="O1799" t="s">
        <v>16</v>
      </c>
      <c r="P1799" t="s">
        <v>17</v>
      </c>
    </row>
    <row r="1800" spans="1:16" x14ac:dyDescent="0.2">
      <c r="A1800">
        <v>2017</v>
      </c>
      <c r="B1800">
        <v>2261</v>
      </c>
      <c r="C1800">
        <v>4317</v>
      </c>
      <c r="D1800" t="s">
        <v>595</v>
      </c>
      <c r="E1800">
        <v>10</v>
      </c>
      <c r="F1800">
        <v>3</v>
      </c>
      <c r="G1800">
        <v>0</v>
      </c>
      <c r="H1800">
        <v>10</v>
      </c>
      <c r="I1800">
        <v>1</v>
      </c>
      <c r="J1800" s="4">
        <v>3686938</v>
      </c>
      <c r="K1800" s="4">
        <v>3686938</v>
      </c>
      <c r="L1800" s="4">
        <v>3686938</v>
      </c>
      <c r="M1800" s="4">
        <v>1460761.72</v>
      </c>
      <c r="N1800" t="b">
        <v>0</v>
      </c>
      <c r="O1800" t="s">
        <v>200</v>
      </c>
      <c r="P1800" t="s">
        <v>17</v>
      </c>
    </row>
    <row r="1801" spans="1:16" x14ac:dyDescent="0.2">
      <c r="A1801">
        <v>2017</v>
      </c>
      <c r="B1801">
        <v>2261</v>
      </c>
      <c r="C1801">
        <v>4317</v>
      </c>
      <c r="D1801" t="s">
        <v>595</v>
      </c>
      <c r="E1801">
        <v>10</v>
      </c>
      <c r="F1801">
        <v>4</v>
      </c>
      <c r="G1801">
        <v>0</v>
      </c>
      <c r="H1801">
        <v>10</v>
      </c>
      <c r="I1801">
        <v>1</v>
      </c>
      <c r="J1801" s="4">
        <v>2000000</v>
      </c>
      <c r="K1801" s="4">
        <v>2000000</v>
      </c>
      <c r="L1801" s="4">
        <v>2000000</v>
      </c>
      <c r="M1801" s="4">
        <v>605606.98</v>
      </c>
      <c r="N1801" t="b">
        <v>0</v>
      </c>
      <c r="O1801" t="s">
        <v>200</v>
      </c>
      <c r="P1801" t="s">
        <v>17</v>
      </c>
    </row>
    <row r="1802" spans="1:16" x14ac:dyDescent="0.2">
      <c r="A1802">
        <v>2017</v>
      </c>
      <c r="B1802">
        <v>2261</v>
      </c>
      <c r="C1802">
        <v>4352</v>
      </c>
      <c r="D1802" t="s">
        <v>596</v>
      </c>
      <c r="E1802">
        <v>10</v>
      </c>
      <c r="F1802">
        <v>3</v>
      </c>
      <c r="G1802">
        <v>0</v>
      </c>
      <c r="H1802">
        <v>10</v>
      </c>
      <c r="I1802">
        <v>1</v>
      </c>
      <c r="J1802" s="4">
        <v>30000</v>
      </c>
      <c r="K1802" s="4">
        <v>30000</v>
      </c>
      <c r="L1802" s="4">
        <v>30000</v>
      </c>
      <c r="M1802" s="4">
        <v>7000</v>
      </c>
      <c r="N1802" t="b">
        <v>0</v>
      </c>
      <c r="O1802" t="s">
        <v>200</v>
      </c>
      <c r="P1802" t="s">
        <v>17</v>
      </c>
    </row>
    <row r="1803" spans="1:16" x14ac:dyDescent="0.2">
      <c r="A1803">
        <v>2017</v>
      </c>
      <c r="B1803">
        <v>2261</v>
      </c>
      <c r="C1803">
        <v>4430</v>
      </c>
      <c r="D1803" t="s">
        <v>597</v>
      </c>
      <c r="E1803">
        <v>10</v>
      </c>
      <c r="F1803">
        <v>3</v>
      </c>
      <c r="G1803">
        <v>0</v>
      </c>
      <c r="H1803">
        <v>10</v>
      </c>
      <c r="I1803">
        <v>1</v>
      </c>
      <c r="J1803" s="4">
        <v>5000000</v>
      </c>
      <c r="K1803" s="4">
        <v>5000000</v>
      </c>
      <c r="L1803" s="4">
        <v>5000000</v>
      </c>
      <c r="M1803" s="4">
        <v>4679875.2699999996</v>
      </c>
      <c r="N1803" t="b">
        <v>0</v>
      </c>
      <c r="O1803" t="s">
        <v>200</v>
      </c>
      <c r="P1803" t="s">
        <v>17</v>
      </c>
    </row>
    <row r="1804" spans="1:16" x14ac:dyDescent="0.2">
      <c r="A1804">
        <v>2017</v>
      </c>
      <c r="B1804">
        <v>2261</v>
      </c>
      <c r="C1804">
        <v>4430</v>
      </c>
      <c r="D1804" t="s">
        <v>597</v>
      </c>
      <c r="E1804">
        <v>10</v>
      </c>
      <c r="F1804">
        <v>4</v>
      </c>
      <c r="G1804">
        <v>0</v>
      </c>
      <c r="H1804">
        <v>10</v>
      </c>
      <c r="I1804">
        <v>1</v>
      </c>
      <c r="J1804" s="4">
        <v>3000000</v>
      </c>
      <c r="K1804" s="4">
        <v>3000000</v>
      </c>
      <c r="L1804" s="4">
        <v>3000000</v>
      </c>
      <c r="M1804" s="4">
        <v>0</v>
      </c>
      <c r="N1804" t="b">
        <v>0</v>
      </c>
      <c r="O1804" t="s">
        <v>200</v>
      </c>
      <c r="P1804" t="s">
        <v>17</v>
      </c>
    </row>
    <row r="1805" spans="1:16" x14ac:dyDescent="0.2">
      <c r="A1805">
        <v>2017</v>
      </c>
      <c r="B1805">
        <v>2261</v>
      </c>
      <c r="C1805">
        <v>4467</v>
      </c>
      <c r="D1805" t="s">
        <v>598</v>
      </c>
      <c r="E1805">
        <v>10</v>
      </c>
      <c r="F1805">
        <v>3</v>
      </c>
      <c r="G1805">
        <v>1</v>
      </c>
      <c r="H1805">
        <v>10</v>
      </c>
      <c r="I1805">
        <v>1</v>
      </c>
      <c r="J1805" s="4">
        <v>183600</v>
      </c>
      <c r="K1805" s="4">
        <v>183600</v>
      </c>
      <c r="L1805" s="4">
        <v>183600</v>
      </c>
      <c r="M1805" s="4">
        <v>119475</v>
      </c>
      <c r="N1805" t="b">
        <v>0</v>
      </c>
      <c r="O1805" t="s">
        <v>200</v>
      </c>
      <c r="P1805" t="s">
        <v>17</v>
      </c>
    </row>
    <row r="1806" spans="1:16" x14ac:dyDescent="0.2">
      <c r="A1806">
        <v>2017</v>
      </c>
      <c r="B1806">
        <v>2261</v>
      </c>
      <c r="C1806">
        <v>7004</v>
      </c>
      <c r="D1806" t="s">
        <v>22</v>
      </c>
      <c r="E1806">
        <v>28</v>
      </c>
      <c r="F1806">
        <v>1</v>
      </c>
      <c r="G1806">
        <v>0</v>
      </c>
      <c r="H1806">
        <v>60</v>
      </c>
      <c r="I1806">
        <v>9</v>
      </c>
      <c r="J1806" s="4">
        <v>493605.42</v>
      </c>
      <c r="K1806" s="4">
        <v>493605.42</v>
      </c>
      <c r="L1806" s="4">
        <v>493605.42</v>
      </c>
      <c r="M1806" s="4">
        <v>487122.87</v>
      </c>
      <c r="N1806" t="b">
        <v>0</v>
      </c>
      <c r="O1806" t="s">
        <v>16</v>
      </c>
      <c r="P1806" t="s">
        <v>18</v>
      </c>
    </row>
    <row r="1807" spans="1:16" x14ac:dyDescent="0.2">
      <c r="A1807">
        <v>2017</v>
      </c>
      <c r="B1807">
        <v>2261</v>
      </c>
      <c r="C1807">
        <v>7009</v>
      </c>
      <c r="D1807" t="s">
        <v>437</v>
      </c>
      <c r="E1807">
        <v>28</v>
      </c>
      <c r="F1807">
        <v>3</v>
      </c>
      <c r="G1807">
        <v>0</v>
      </c>
      <c r="H1807">
        <v>60</v>
      </c>
      <c r="I1807">
        <v>1</v>
      </c>
      <c r="J1807" s="4">
        <v>20473952.92856415</v>
      </c>
      <c r="K1807" s="4">
        <v>18930654</v>
      </c>
      <c r="L1807" s="4">
        <v>18930654</v>
      </c>
      <c r="M1807" s="4">
        <v>17178389.140000001</v>
      </c>
      <c r="N1807" t="b">
        <v>0</v>
      </c>
      <c r="O1807" t="s">
        <v>16</v>
      </c>
      <c r="P1807" t="s">
        <v>17</v>
      </c>
    </row>
    <row r="1808" spans="1:16" x14ac:dyDescent="0.2">
      <c r="A1808">
        <v>2017</v>
      </c>
      <c r="B1808">
        <v>2271</v>
      </c>
      <c r="C1808">
        <v>1024</v>
      </c>
      <c r="D1808" t="s">
        <v>599</v>
      </c>
      <c r="E1808">
        <v>10</v>
      </c>
      <c r="F1808">
        <v>4</v>
      </c>
      <c r="G1808">
        <v>0</v>
      </c>
      <c r="H1808">
        <v>10</v>
      </c>
      <c r="I1808">
        <v>1</v>
      </c>
      <c r="J1808" s="4">
        <v>0</v>
      </c>
      <c r="K1808" s="4">
        <v>0</v>
      </c>
      <c r="L1808" s="4">
        <v>0</v>
      </c>
      <c r="M1808" s="4">
        <v>0</v>
      </c>
      <c r="N1808" t="b">
        <v>0</v>
      </c>
      <c r="O1808" t="s">
        <v>200</v>
      </c>
      <c r="P1808" t="s">
        <v>17</v>
      </c>
    </row>
    <row r="1809" spans="1:16" x14ac:dyDescent="0.2">
      <c r="A1809">
        <v>2017</v>
      </c>
      <c r="B1809">
        <v>2271</v>
      </c>
      <c r="C1809">
        <v>1025</v>
      </c>
      <c r="D1809" t="s">
        <v>600</v>
      </c>
      <c r="E1809">
        <v>10</v>
      </c>
      <c r="F1809">
        <v>4</v>
      </c>
      <c r="G1809">
        <v>0</v>
      </c>
      <c r="H1809">
        <v>10</v>
      </c>
      <c r="I1809">
        <v>1</v>
      </c>
      <c r="J1809" s="4">
        <v>166341.19999999931</v>
      </c>
      <c r="K1809" s="4">
        <v>166341.19999999931</v>
      </c>
      <c r="L1809" s="4">
        <v>166341.19999999911</v>
      </c>
      <c r="M1809" s="4">
        <v>161609.76</v>
      </c>
      <c r="N1809" t="b">
        <v>0</v>
      </c>
      <c r="O1809" t="s">
        <v>200</v>
      </c>
      <c r="P1809" t="s">
        <v>17</v>
      </c>
    </row>
    <row r="1810" spans="1:16" x14ac:dyDescent="0.2">
      <c r="A1810">
        <v>2017</v>
      </c>
      <c r="B1810">
        <v>2271</v>
      </c>
      <c r="C1810">
        <v>2002</v>
      </c>
      <c r="D1810" t="s">
        <v>33</v>
      </c>
      <c r="E1810">
        <v>10</v>
      </c>
      <c r="F1810">
        <v>3</v>
      </c>
      <c r="G1810">
        <v>0</v>
      </c>
      <c r="H1810">
        <v>10</v>
      </c>
      <c r="I1810">
        <v>1</v>
      </c>
      <c r="J1810" s="4">
        <v>48837929.93</v>
      </c>
      <c r="K1810" s="4">
        <v>48823941.369999997</v>
      </c>
      <c r="L1810" s="4">
        <v>48823941.369999997</v>
      </c>
      <c r="M1810" s="4">
        <v>44868537.969999999</v>
      </c>
      <c r="N1810" t="b">
        <v>0</v>
      </c>
      <c r="O1810" t="s">
        <v>200</v>
      </c>
      <c r="P1810" t="s">
        <v>17</v>
      </c>
    </row>
    <row r="1811" spans="1:16" x14ac:dyDescent="0.2">
      <c r="A1811">
        <v>2017</v>
      </c>
      <c r="B1811">
        <v>2271</v>
      </c>
      <c r="C1811">
        <v>2002</v>
      </c>
      <c r="D1811" t="s">
        <v>33</v>
      </c>
      <c r="E1811">
        <v>10</v>
      </c>
      <c r="F1811">
        <v>4</v>
      </c>
      <c r="G1811">
        <v>0</v>
      </c>
      <c r="H1811">
        <v>10</v>
      </c>
      <c r="I1811">
        <v>1</v>
      </c>
      <c r="J1811" s="4">
        <v>10642626.34</v>
      </c>
      <c r="K1811" s="4">
        <v>10642626.34</v>
      </c>
      <c r="L1811" s="4">
        <v>10642626.34</v>
      </c>
      <c r="M1811" s="4">
        <v>2919539.72</v>
      </c>
      <c r="N1811" t="b">
        <v>0</v>
      </c>
      <c r="O1811" t="s">
        <v>200</v>
      </c>
      <c r="P1811" t="s">
        <v>17</v>
      </c>
    </row>
    <row r="1812" spans="1:16" x14ac:dyDescent="0.2">
      <c r="A1812">
        <v>2017</v>
      </c>
      <c r="B1812">
        <v>2271</v>
      </c>
      <c r="C1812">
        <v>2018</v>
      </c>
      <c r="D1812" t="s">
        <v>34</v>
      </c>
      <c r="E1812">
        <v>10</v>
      </c>
      <c r="F1812">
        <v>3</v>
      </c>
      <c r="G1812">
        <v>0</v>
      </c>
      <c r="H1812">
        <v>10</v>
      </c>
      <c r="I1812">
        <v>1</v>
      </c>
      <c r="J1812" s="4">
        <v>600255</v>
      </c>
      <c r="K1812" s="4">
        <v>600255</v>
      </c>
      <c r="L1812" s="4">
        <v>600255</v>
      </c>
      <c r="M1812" s="4">
        <v>552068.18000000005</v>
      </c>
      <c r="N1812" t="b">
        <v>0</v>
      </c>
      <c r="O1812" t="s">
        <v>200</v>
      </c>
      <c r="P1812" t="s">
        <v>17</v>
      </c>
    </row>
    <row r="1813" spans="1:16" x14ac:dyDescent="0.2">
      <c r="A1813">
        <v>2017</v>
      </c>
      <c r="B1813">
        <v>2271</v>
      </c>
      <c r="C1813">
        <v>2417</v>
      </c>
      <c r="D1813" t="s">
        <v>36</v>
      </c>
      <c r="E1813">
        <v>10</v>
      </c>
      <c r="F1813">
        <v>1</v>
      </c>
      <c r="G1813">
        <v>0</v>
      </c>
      <c r="H1813">
        <v>10</v>
      </c>
      <c r="I1813">
        <v>1</v>
      </c>
      <c r="J1813" s="4">
        <v>854776990.26812053</v>
      </c>
      <c r="K1813" s="4">
        <v>856725663</v>
      </c>
      <c r="L1813" s="4">
        <v>792326323.52999997</v>
      </c>
      <c r="M1813" s="4">
        <v>792319877.25999999</v>
      </c>
      <c r="N1813" t="b">
        <v>0</v>
      </c>
      <c r="O1813" t="s">
        <v>200</v>
      </c>
      <c r="P1813" t="s">
        <v>18</v>
      </c>
    </row>
    <row r="1814" spans="1:16" x14ac:dyDescent="0.2">
      <c r="A1814">
        <v>2017</v>
      </c>
      <c r="B1814">
        <v>2271</v>
      </c>
      <c r="C1814">
        <v>2417</v>
      </c>
      <c r="D1814" t="s">
        <v>36</v>
      </c>
      <c r="E1814">
        <v>10</v>
      </c>
      <c r="F1814">
        <v>3</v>
      </c>
      <c r="G1814">
        <v>0</v>
      </c>
      <c r="H1814">
        <v>10</v>
      </c>
      <c r="I1814">
        <v>7</v>
      </c>
      <c r="J1814" s="4">
        <v>19116328.53887355</v>
      </c>
      <c r="K1814" s="4">
        <v>19916656.559999999</v>
      </c>
      <c r="L1814" s="4">
        <v>16435232.35</v>
      </c>
      <c r="M1814" s="4">
        <v>16435232.35</v>
      </c>
      <c r="N1814" t="b">
        <v>0</v>
      </c>
      <c r="O1814" t="s">
        <v>200</v>
      </c>
      <c r="P1814" t="s">
        <v>19</v>
      </c>
    </row>
    <row r="1815" spans="1:16" x14ac:dyDescent="0.2">
      <c r="A1815">
        <v>2017</v>
      </c>
      <c r="B1815">
        <v>2271</v>
      </c>
      <c r="C1815">
        <v>4089</v>
      </c>
      <c r="D1815" t="s">
        <v>601</v>
      </c>
      <c r="E1815">
        <v>10</v>
      </c>
      <c r="F1815">
        <v>3</v>
      </c>
      <c r="G1815">
        <v>0</v>
      </c>
      <c r="H1815">
        <v>10</v>
      </c>
      <c r="I1815">
        <v>1</v>
      </c>
      <c r="J1815" s="4">
        <v>41535898</v>
      </c>
      <c r="K1815" s="4">
        <v>41535898</v>
      </c>
      <c r="L1815" s="4">
        <v>41535898</v>
      </c>
      <c r="M1815" s="4">
        <v>40680541.350000001</v>
      </c>
      <c r="N1815" t="b">
        <v>0</v>
      </c>
      <c r="O1815" t="s">
        <v>200</v>
      </c>
      <c r="P1815" t="s">
        <v>17</v>
      </c>
    </row>
    <row r="1816" spans="1:16" x14ac:dyDescent="0.2">
      <c r="A1816">
        <v>2017</v>
      </c>
      <c r="B1816">
        <v>2271</v>
      </c>
      <c r="C1816">
        <v>4096</v>
      </c>
      <c r="D1816" t="s">
        <v>602</v>
      </c>
      <c r="E1816">
        <v>10</v>
      </c>
      <c r="F1816">
        <v>3</v>
      </c>
      <c r="G1816">
        <v>0</v>
      </c>
      <c r="H1816">
        <v>10</v>
      </c>
      <c r="I1816">
        <v>1</v>
      </c>
      <c r="J1816" s="4">
        <v>25815911</v>
      </c>
      <c r="K1816" s="4">
        <v>25815911</v>
      </c>
      <c r="L1816" s="4">
        <v>25815911</v>
      </c>
      <c r="M1816" s="4">
        <v>25074055.960000001</v>
      </c>
      <c r="N1816" t="b">
        <v>0</v>
      </c>
      <c r="O1816" t="s">
        <v>200</v>
      </c>
      <c r="P1816" t="s">
        <v>17</v>
      </c>
    </row>
    <row r="1817" spans="1:16" x14ac:dyDescent="0.2">
      <c r="A1817">
        <v>2017</v>
      </c>
      <c r="B1817">
        <v>2271</v>
      </c>
      <c r="C1817">
        <v>4096</v>
      </c>
      <c r="D1817" t="s">
        <v>602</v>
      </c>
      <c r="E1817">
        <v>10</v>
      </c>
      <c r="F1817">
        <v>4</v>
      </c>
      <c r="G1817">
        <v>0</v>
      </c>
      <c r="H1817">
        <v>24</v>
      </c>
      <c r="I1817">
        <v>1</v>
      </c>
      <c r="J1817" s="4">
        <v>250000</v>
      </c>
      <c r="K1817" s="4">
        <v>250000</v>
      </c>
      <c r="L1817" s="4">
        <v>250000</v>
      </c>
      <c r="M1817" s="4">
        <v>0</v>
      </c>
      <c r="N1817" t="b">
        <v>0</v>
      </c>
      <c r="O1817" t="s">
        <v>16</v>
      </c>
      <c r="P1817" t="s">
        <v>17</v>
      </c>
    </row>
    <row r="1818" spans="1:16" x14ac:dyDescent="0.2">
      <c r="A1818">
        <v>2017</v>
      </c>
      <c r="B1818">
        <v>2271</v>
      </c>
      <c r="C1818">
        <v>4097</v>
      </c>
      <c r="D1818" t="s">
        <v>603</v>
      </c>
      <c r="E1818">
        <v>10</v>
      </c>
      <c r="F1818">
        <v>3</v>
      </c>
      <c r="G1818">
        <v>0</v>
      </c>
      <c r="H1818">
        <v>10</v>
      </c>
      <c r="I1818">
        <v>1</v>
      </c>
      <c r="J1818" s="4">
        <v>49506927.68</v>
      </c>
      <c r="K1818" s="4">
        <v>49506927.68</v>
      </c>
      <c r="L1818" s="4">
        <v>49506927.68</v>
      </c>
      <c r="M1818" s="4">
        <v>49322953.770000003</v>
      </c>
      <c r="N1818" t="b">
        <v>0</v>
      </c>
      <c r="O1818" t="s">
        <v>200</v>
      </c>
      <c r="P1818" t="s">
        <v>17</v>
      </c>
    </row>
    <row r="1819" spans="1:16" x14ac:dyDescent="0.2">
      <c r="A1819">
        <v>2017</v>
      </c>
      <c r="B1819">
        <v>2271</v>
      </c>
      <c r="C1819">
        <v>4097</v>
      </c>
      <c r="D1819" t="s">
        <v>603</v>
      </c>
      <c r="E1819">
        <v>10</v>
      </c>
      <c r="F1819">
        <v>4</v>
      </c>
      <c r="G1819">
        <v>0</v>
      </c>
      <c r="H1819">
        <v>45</v>
      </c>
      <c r="I1819">
        <v>1</v>
      </c>
      <c r="J1819" s="4">
        <v>373601.35</v>
      </c>
      <c r="K1819" s="4">
        <v>373601.35</v>
      </c>
      <c r="L1819" s="4">
        <v>373601.35</v>
      </c>
      <c r="M1819" s="4">
        <v>0</v>
      </c>
      <c r="N1819" t="b">
        <v>0</v>
      </c>
      <c r="O1819" t="s">
        <v>16</v>
      </c>
      <c r="P1819" t="s">
        <v>17</v>
      </c>
    </row>
    <row r="1820" spans="1:16" x14ac:dyDescent="0.2">
      <c r="A1820">
        <v>2017</v>
      </c>
      <c r="B1820">
        <v>2271</v>
      </c>
      <c r="C1820">
        <v>4098</v>
      </c>
      <c r="D1820" t="s">
        <v>604</v>
      </c>
      <c r="E1820">
        <v>10</v>
      </c>
      <c r="F1820">
        <v>3</v>
      </c>
      <c r="G1820">
        <v>0</v>
      </c>
      <c r="H1820">
        <v>10</v>
      </c>
      <c r="I1820">
        <v>1</v>
      </c>
      <c r="J1820" s="4">
        <v>89871631.840000004</v>
      </c>
      <c r="K1820" s="4">
        <v>89871631.840000004</v>
      </c>
      <c r="L1820" s="4">
        <v>89817891.840000004</v>
      </c>
      <c r="M1820" s="4">
        <v>88681517.069999993</v>
      </c>
      <c r="N1820" t="b">
        <v>0</v>
      </c>
      <c r="O1820" t="s">
        <v>200</v>
      </c>
      <c r="P1820" t="s">
        <v>17</v>
      </c>
    </row>
    <row r="1821" spans="1:16" x14ac:dyDescent="0.2">
      <c r="A1821">
        <v>2017</v>
      </c>
      <c r="B1821">
        <v>2271</v>
      </c>
      <c r="C1821">
        <v>4098</v>
      </c>
      <c r="D1821" t="s">
        <v>604</v>
      </c>
      <c r="E1821">
        <v>10</v>
      </c>
      <c r="F1821">
        <v>4</v>
      </c>
      <c r="G1821">
        <v>0</v>
      </c>
      <c r="H1821">
        <v>24</v>
      </c>
      <c r="I1821">
        <v>1</v>
      </c>
      <c r="J1821" s="4">
        <v>1350000</v>
      </c>
      <c r="K1821" s="4">
        <v>1350000</v>
      </c>
      <c r="L1821" s="4">
        <v>1350000</v>
      </c>
      <c r="M1821" s="4">
        <v>0</v>
      </c>
      <c r="N1821" t="b">
        <v>0</v>
      </c>
      <c r="O1821" t="s">
        <v>16</v>
      </c>
      <c r="P1821" t="s">
        <v>17</v>
      </c>
    </row>
    <row r="1822" spans="1:16" x14ac:dyDescent="0.2">
      <c r="A1822">
        <v>2017</v>
      </c>
      <c r="B1822">
        <v>2271</v>
      </c>
      <c r="C1822">
        <v>4098</v>
      </c>
      <c r="D1822" t="s">
        <v>604</v>
      </c>
      <c r="E1822">
        <v>10</v>
      </c>
      <c r="F1822">
        <v>4</v>
      </c>
      <c r="G1822">
        <v>0</v>
      </c>
      <c r="H1822">
        <v>45</v>
      </c>
      <c r="I1822">
        <v>1</v>
      </c>
      <c r="J1822" s="4">
        <v>1060772.3</v>
      </c>
      <c r="K1822" s="4">
        <v>1060772.3</v>
      </c>
      <c r="L1822" s="4">
        <v>1060772.3</v>
      </c>
      <c r="M1822" s="4">
        <v>0</v>
      </c>
      <c r="N1822" t="b">
        <v>0</v>
      </c>
      <c r="O1822" t="s">
        <v>16</v>
      </c>
      <c r="P1822" t="s">
        <v>17</v>
      </c>
    </row>
    <row r="1823" spans="1:16" x14ac:dyDescent="0.2">
      <c r="A1823">
        <v>2017</v>
      </c>
      <c r="B1823">
        <v>2271</v>
      </c>
      <c r="C1823">
        <v>4099</v>
      </c>
      <c r="D1823" t="s">
        <v>605</v>
      </c>
      <c r="E1823">
        <v>10</v>
      </c>
      <c r="F1823">
        <v>3</v>
      </c>
      <c r="G1823">
        <v>0</v>
      </c>
      <c r="H1823">
        <v>10</v>
      </c>
      <c r="I1823">
        <v>1</v>
      </c>
      <c r="J1823" s="4">
        <v>89707078.010000005</v>
      </c>
      <c r="K1823" s="4">
        <v>89707078.010000005</v>
      </c>
      <c r="L1823" s="4">
        <v>89707078.00999999</v>
      </c>
      <c r="M1823" s="4">
        <v>88061134.719999999</v>
      </c>
      <c r="N1823" t="b">
        <v>0</v>
      </c>
      <c r="O1823" t="s">
        <v>200</v>
      </c>
      <c r="P1823" t="s">
        <v>17</v>
      </c>
    </row>
    <row r="1824" spans="1:16" x14ac:dyDescent="0.2">
      <c r="A1824">
        <v>2017</v>
      </c>
      <c r="B1824">
        <v>2271</v>
      </c>
      <c r="C1824">
        <v>4099</v>
      </c>
      <c r="D1824" t="s">
        <v>605</v>
      </c>
      <c r="E1824">
        <v>10</v>
      </c>
      <c r="F1824">
        <v>3</v>
      </c>
      <c r="G1824">
        <v>0</v>
      </c>
      <c r="H1824">
        <v>70</v>
      </c>
      <c r="I1824">
        <v>1</v>
      </c>
      <c r="J1824" s="4">
        <v>3155908.92</v>
      </c>
      <c r="K1824" s="4">
        <v>3155908.92</v>
      </c>
      <c r="L1824" s="4">
        <v>3155908.92</v>
      </c>
      <c r="M1824" s="4">
        <v>1472431.17</v>
      </c>
      <c r="N1824" t="b">
        <v>0</v>
      </c>
      <c r="O1824" t="s">
        <v>16</v>
      </c>
      <c r="P1824" t="s">
        <v>17</v>
      </c>
    </row>
    <row r="1825" spans="1:16" x14ac:dyDescent="0.2">
      <c r="A1825">
        <v>2017</v>
      </c>
      <c r="B1825">
        <v>2271</v>
      </c>
      <c r="C1825">
        <v>4099</v>
      </c>
      <c r="D1825" t="s">
        <v>605</v>
      </c>
      <c r="E1825">
        <v>10</v>
      </c>
      <c r="F1825">
        <v>4</v>
      </c>
      <c r="G1825">
        <v>0</v>
      </c>
      <c r="H1825">
        <v>24</v>
      </c>
      <c r="I1825">
        <v>1</v>
      </c>
      <c r="J1825" s="4">
        <v>500000</v>
      </c>
      <c r="K1825" s="4">
        <v>500000</v>
      </c>
      <c r="L1825" s="4">
        <v>500000</v>
      </c>
      <c r="M1825" s="4">
        <v>0</v>
      </c>
      <c r="N1825" t="b">
        <v>0</v>
      </c>
      <c r="O1825" t="s">
        <v>16</v>
      </c>
      <c r="P1825" t="s">
        <v>17</v>
      </c>
    </row>
    <row r="1826" spans="1:16" x14ac:dyDescent="0.2">
      <c r="A1826">
        <v>2017</v>
      </c>
      <c r="B1826">
        <v>2271</v>
      </c>
      <c r="C1826">
        <v>4099</v>
      </c>
      <c r="D1826" t="s">
        <v>605</v>
      </c>
      <c r="E1826">
        <v>10</v>
      </c>
      <c r="F1826">
        <v>4</v>
      </c>
      <c r="G1826">
        <v>0</v>
      </c>
      <c r="H1826">
        <v>45</v>
      </c>
      <c r="I1826">
        <v>1</v>
      </c>
      <c r="J1826" s="4">
        <v>302031.99</v>
      </c>
      <c r="K1826" s="4">
        <v>302031.99</v>
      </c>
      <c r="L1826" s="4">
        <v>302031.99</v>
      </c>
      <c r="M1826" s="4">
        <v>0</v>
      </c>
      <c r="N1826" t="b">
        <v>0</v>
      </c>
      <c r="O1826" t="s">
        <v>16</v>
      </c>
      <c r="P1826" t="s">
        <v>17</v>
      </c>
    </row>
    <row r="1827" spans="1:16" x14ac:dyDescent="0.2">
      <c r="A1827">
        <v>2017</v>
      </c>
      <c r="B1827">
        <v>2271</v>
      </c>
      <c r="C1827">
        <v>4099</v>
      </c>
      <c r="D1827" t="s">
        <v>605</v>
      </c>
      <c r="E1827">
        <v>10</v>
      </c>
      <c r="F1827">
        <v>4</v>
      </c>
      <c r="G1827">
        <v>0</v>
      </c>
      <c r="H1827">
        <v>70</v>
      </c>
      <c r="I1827">
        <v>1</v>
      </c>
      <c r="J1827" s="4">
        <v>6197137.4199999999</v>
      </c>
      <c r="K1827" s="4">
        <v>6197137.4199999999</v>
      </c>
      <c r="L1827" s="4">
        <v>6197137.4199999999</v>
      </c>
      <c r="M1827" s="4">
        <v>425291.69</v>
      </c>
      <c r="N1827" t="b">
        <v>0</v>
      </c>
      <c r="O1827" t="s">
        <v>16</v>
      </c>
      <c r="P1827" t="s">
        <v>17</v>
      </c>
    </row>
    <row r="1828" spans="1:16" x14ac:dyDescent="0.2">
      <c r="A1828">
        <v>2017</v>
      </c>
      <c r="B1828">
        <v>2271</v>
      </c>
      <c r="C1828">
        <v>4100</v>
      </c>
      <c r="D1828" t="s">
        <v>606</v>
      </c>
      <c r="E1828">
        <v>10</v>
      </c>
      <c r="F1828">
        <v>3</v>
      </c>
      <c r="G1828">
        <v>0</v>
      </c>
      <c r="H1828">
        <v>10</v>
      </c>
      <c r="I1828">
        <v>1</v>
      </c>
      <c r="J1828" s="4">
        <v>23104217</v>
      </c>
      <c r="K1828" s="4">
        <v>23104217</v>
      </c>
      <c r="L1828" s="4">
        <v>23104217</v>
      </c>
      <c r="M1828" s="4">
        <v>19413405.25</v>
      </c>
      <c r="N1828" t="b">
        <v>0</v>
      </c>
      <c r="O1828" t="s">
        <v>200</v>
      </c>
      <c r="P1828" t="s">
        <v>17</v>
      </c>
    </row>
    <row r="1829" spans="1:16" x14ac:dyDescent="0.2">
      <c r="A1829">
        <v>2017</v>
      </c>
      <c r="B1829">
        <v>2271</v>
      </c>
      <c r="C1829">
        <v>4648</v>
      </c>
      <c r="D1829" t="s">
        <v>607</v>
      </c>
      <c r="E1829">
        <v>10</v>
      </c>
      <c r="F1829">
        <v>3</v>
      </c>
      <c r="G1829">
        <v>0</v>
      </c>
      <c r="H1829">
        <v>10</v>
      </c>
      <c r="I1829">
        <v>1</v>
      </c>
      <c r="J1829" s="4">
        <v>1249030</v>
      </c>
      <c r="K1829" s="4">
        <v>1249030</v>
      </c>
      <c r="L1829" s="4">
        <v>1249030</v>
      </c>
      <c r="M1829" s="4">
        <v>1244130.3999999999</v>
      </c>
      <c r="N1829" t="b">
        <v>0</v>
      </c>
      <c r="O1829" t="s">
        <v>200</v>
      </c>
      <c r="P1829" t="s">
        <v>17</v>
      </c>
    </row>
    <row r="1830" spans="1:16" x14ac:dyDescent="0.2">
      <c r="A1830">
        <v>2017</v>
      </c>
      <c r="B1830">
        <v>2271</v>
      </c>
      <c r="C1830">
        <v>7004</v>
      </c>
      <c r="D1830" t="s">
        <v>22</v>
      </c>
      <c r="E1830">
        <v>28</v>
      </c>
      <c r="F1830">
        <v>1</v>
      </c>
      <c r="G1830">
        <v>0</v>
      </c>
      <c r="H1830">
        <v>60</v>
      </c>
      <c r="I1830">
        <v>9</v>
      </c>
      <c r="J1830" s="4">
        <v>8299396</v>
      </c>
      <c r="K1830" s="4">
        <v>8199396</v>
      </c>
      <c r="L1830" s="4">
        <v>6644966.7699999996</v>
      </c>
      <c r="M1830" s="4">
        <v>6542277.1200000001</v>
      </c>
      <c r="N1830" t="b">
        <v>0</v>
      </c>
      <c r="O1830" t="s">
        <v>16</v>
      </c>
      <c r="P1830" t="s">
        <v>18</v>
      </c>
    </row>
    <row r="1831" spans="1:16" x14ac:dyDescent="0.2">
      <c r="A1831">
        <v>2017</v>
      </c>
      <c r="B1831">
        <v>2271</v>
      </c>
      <c r="C1831">
        <v>7004</v>
      </c>
      <c r="D1831" t="s">
        <v>22</v>
      </c>
      <c r="E1831">
        <v>28</v>
      </c>
      <c r="F1831">
        <v>3</v>
      </c>
      <c r="G1831">
        <v>0</v>
      </c>
      <c r="H1831">
        <v>60</v>
      </c>
      <c r="I1831">
        <v>9</v>
      </c>
      <c r="J1831" s="4">
        <v>462717</v>
      </c>
      <c r="K1831" s="4">
        <v>462717</v>
      </c>
      <c r="L1831" s="4">
        <v>462717</v>
      </c>
      <c r="M1831" s="4">
        <v>396414.46</v>
      </c>
      <c r="N1831" t="b">
        <v>0</v>
      </c>
      <c r="O1831" t="s">
        <v>16</v>
      </c>
      <c r="P1831" t="s">
        <v>17</v>
      </c>
    </row>
    <row r="1832" spans="1:16" x14ac:dyDescent="0.2">
      <c r="A1832">
        <v>2017</v>
      </c>
      <c r="B1832">
        <v>2271</v>
      </c>
      <c r="C1832">
        <v>7009</v>
      </c>
      <c r="D1832" t="s">
        <v>437</v>
      </c>
      <c r="E1832">
        <v>28</v>
      </c>
      <c r="F1832">
        <v>3</v>
      </c>
      <c r="G1832">
        <v>0</v>
      </c>
      <c r="H1832">
        <v>60</v>
      </c>
      <c r="I1832">
        <v>1</v>
      </c>
      <c r="J1832" s="4">
        <v>179438050.24640179</v>
      </c>
      <c r="K1832" s="4">
        <v>303920591.43000001</v>
      </c>
      <c r="L1832" s="4">
        <v>167918246</v>
      </c>
      <c r="M1832" s="4">
        <v>165602895.81</v>
      </c>
      <c r="N1832" t="b">
        <v>0</v>
      </c>
      <c r="O1832" t="s">
        <v>16</v>
      </c>
      <c r="P1832" t="s">
        <v>17</v>
      </c>
    </row>
    <row r="1833" spans="1:16" x14ac:dyDescent="0.2">
      <c r="A1833">
        <v>2017</v>
      </c>
      <c r="B1833">
        <v>2281</v>
      </c>
      <c r="C1833">
        <v>2001</v>
      </c>
      <c r="D1833" t="s">
        <v>41</v>
      </c>
      <c r="E1833">
        <v>11</v>
      </c>
      <c r="F1833">
        <v>3</v>
      </c>
      <c r="G1833">
        <v>0</v>
      </c>
      <c r="H1833">
        <v>60</v>
      </c>
      <c r="I1833">
        <v>1</v>
      </c>
      <c r="J1833" s="4">
        <v>6169</v>
      </c>
      <c r="K1833" s="4">
        <v>6169</v>
      </c>
      <c r="L1833" s="4">
        <v>1885</v>
      </c>
      <c r="M1833" s="4">
        <v>1455.42</v>
      </c>
      <c r="N1833" t="b">
        <v>0</v>
      </c>
      <c r="O1833" t="s">
        <v>16</v>
      </c>
      <c r="P1833" t="s">
        <v>17</v>
      </c>
    </row>
    <row r="1834" spans="1:16" x14ac:dyDescent="0.2">
      <c r="A1834">
        <v>2017</v>
      </c>
      <c r="B1834">
        <v>2281</v>
      </c>
      <c r="C1834">
        <v>2002</v>
      </c>
      <c r="D1834" t="s">
        <v>33</v>
      </c>
      <c r="E1834">
        <v>11</v>
      </c>
      <c r="F1834">
        <v>3</v>
      </c>
      <c r="G1834">
        <v>0</v>
      </c>
      <c r="H1834">
        <v>60</v>
      </c>
      <c r="I1834">
        <v>1</v>
      </c>
      <c r="J1834" s="4">
        <v>734377.51</v>
      </c>
      <c r="K1834" s="4">
        <v>734377.51</v>
      </c>
      <c r="L1834" s="4">
        <v>677218.02</v>
      </c>
      <c r="M1834" s="4">
        <v>665400.12</v>
      </c>
      <c r="N1834" t="b">
        <v>0</v>
      </c>
      <c r="O1834" t="s">
        <v>16</v>
      </c>
      <c r="P1834" t="s">
        <v>17</v>
      </c>
    </row>
    <row r="1835" spans="1:16" x14ac:dyDescent="0.2">
      <c r="A1835">
        <v>2017</v>
      </c>
      <c r="B1835">
        <v>2281</v>
      </c>
      <c r="C1835">
        <v>2018</v>
      </c>
      <c r="D1835" t="s">
        <v>34</v>
      </c>
      <c r="E1835">
        <v>11</v>
      </c>
      <c r="F1835">
        <v>3</v>
      </c>
      <c r="G1835">
        <v>0</v>
      </c>
      <c r="H1835">
        <v>60</v>
      </c>
      <c r="I1835">
        <v>1</v>
      </c>
      <c r="J1835" s="4">
        <v>2</v>
      </c>
      <c r="K1835" s="4">
        <v>2</v>
      </c>
      <c r="L1835" s="4">
        <v>0</v>
      </c>
      <c r="M1835" s="4">
        <v>0</v>
      </c>
      <c r="N1835" t="b">
        <v>0</v>
      </c>
      <c r="O1835" t="s">
        <v>16</v>
      </c>
      <c r="P1835" t="s">
        <v>17</v>
      </c>
    </row>
    <row r="1836" spans="1:16" x14ac:dyDescent="0.2">
      <c r="A1836">
        <v>2017</v>
      </c>
      <c r="B1836">
        <v>2281</v>
      </c>
      <c r="C1836">
        <v>2417</v>
      </c>
      <c r="D1836" t="s">
        <v>36</v>
      </c>
      <c r="E1836">
        <v>11</v>
      </c>
      <c r="F1836">
        <v>1</v>
      </c>
      <c r="G1836">
        <v>0</v>
      </c>
      <c r="H1836">
        <v>10</v>
      </c>
      <c r="I1836">
        <v>1</v>
      </c>
      <c r="J1836" s="4">
        <v>3069234.7545840661</v>
      </c>
      <c r="K1836" s="4">
        <v>2965056</v>
      </c>
      <c r="L1836" s="4">
        <v>2694682.44</v>
      </c>
      <c r="M1836" s="4">
        <v>2694682.44</v>
      </c>
      <c r="N1836" t="b">
        <v>0</v>
      </c>
      <c r="O1836" t="s">
        <v>16</v>
      </c>
      <c r="P1836" t="s">
        <v>18</v>
      </c>
    </row>
    <row r="1837" spans="1:16" x14ac:dyDescent="0.2">
      <c r="A1837">
        <v>2017</v>
      </c>
      <c r="B1837">
        <v>2281</v>
      </c>
      <c r="C1837">
        <v>2417</v>
      </c>
      <c r="D1837" t="s">
        <v>36</v>
      </c>
      <c r="E1837">
        <v>11</v>
      </c>
      <c r="F1837">
        <v>1</v>
      </c>
      <c r="G1837">
        <v>0</v>
      </c>
      <c r="H1837">
        <v>36</v>
      </c>
      <c r="I1837">
        <v>1</v>
      </c>
      <c r="J1837" s="4">
        <v>1667079.090000001</v>
      </c>
      <c r="K1837" s="4">
        <v>6050000</v>
      </c>
      <c r="L1837" s="4">
        <v>1667079.09</v>
      </c>
      <c r="M1837" s="4">
        <v>1667079.09</v>
      </c>
      <c r="N1837" t="b">
        <v>0</v>
      </c>
      <c r="O1837" t="s">
        <v>16</v>
      </c>
      <c r="P1837" t="s">
        <v>18</v>
      </c>
    </row>
    <row r="1838" spans="1:16" x14ac:dyDescent="0.2">
      <c r="A1838">
        <v>2017</v>
      </c>
      <c r="B1838">
        <v>2281</v>
      </c>
      <c r="C1838">
        <v>2417</v>
      </c>
      <c r="D1838" t="s">
        <v>36</v>
      </c>
      <c r="E1838">
        <v>11</v>
      </c>
      <c r="F1838">
        <v>1</v>
      </c>
      <c r="G1838">
        <v>0</v>
      </c>
      <c r="H1838">
        <v>60</v>
      </c>
      <c r="I1838">
        <v>1</v>
      </c>
      <c r="J1838" s="4">
        <v>343185.43</v>
      </c>
      <c r="K1838" s="4">
        <v>2446229</v>
      </c>
      <c r="L1838" s="4">
        <v>343185.43</v>
      </c>
      <c r="M1838" s="4">
        <v>343185.43</v>
      </c>
      <c r="N1838" t="b">
        <v>0</v>
      </c>
      <c r="O1838" t="s">
        <v>16</v>
      </c>
      <c r="P1838" t="s">
        <v>18</v>
      </c>
    </row>
    <row r="1839" spans="1:16" x14ac:dyDescent="0.2">
      <c r="A1839">
        <v>2017</v>
      </c>
      <c r="B1839">
        <v>2281</v>
      </c>
      <c r="C1839">
        <v>2417</v>
      </c>
      <c r="D1839" t="s">
        <v>36</v>
      </c>
      <c r="E1839">
        <v>11</v>
      </c>
      <c r="F1839">
        <v>3</v>
      </c>
      <c r="G1839">
        <v>0</v>
      </c>
      <c r="H1839">
        <v>36</v>
      </c>
      <c r="I1839">
        <v>7</v>
      </c>
      <c r="J1839" s="4">
        <v>0</v>
      </c>
      <c r="K1839" s="4">
        <v>50000</v>
      </c>
      <c r="L1839" s="4">
        <v>0</v>
      </c>
      <c r="M1839" s="4">
        <v>0</v>
      </c>
      <c r="N1839" t="b">
        <v>0</v>
      </c>
      <c r="O1839" t="s">
        <v>16</v>
      </c>
      <c r="P1839" t="s">
        <v>19</v>
      </c>
    </row>
    <row r="1840" spans="1:16" x14ac:dyDescent="0.2">
      <c r="A1840">
        <v>2017</v>
      </c>
      <c r="B1840">
        <v>2281</v>
      </c>
      <c r="C1840">
        <v>2417</v>
      </c>
      <c r="D1840" t="s">
        <v>36</v>
      </c>
      <c r="E1840">
        <v>11</v>
      </c>
      <c r="F1840">
        <v>3</v>
      </c>
      <c r="G1840">
        <v>0</v>
      </c>
      <c r="H1840">
        <v>60</v>
      </c>
      <c r="I1840">
        <v>7</v>
      </c>
      <c r="J1840" s="4">
        <v>351366.21147184988</v>
      </c>
      <c r="K1840" s="4">
        <v>352589</v>
      </c>
      <c r="L1840" s="4">
        <v>301338.86</v>
      </c>
      <c r="M1840" s="4">
        <v>301338.86</v>
      </c>
      <c r="N1840" t="b">
        <v>0</v>
      </c>
      <c r="O1840" t="s">
        <v>16</v>
      </c>
      <c r="P1840" t="s">
        <v>19</v>
      </c>
    </row>
    <row r="1841" spans="1:16" x14ac:dyDescent="0.2">
      <c r="A1841">
        <v>2017</v>
      </c>
      <c r="B1841">
        <v>2281</v>
      </c>
      <c r="C1841">
        <v>4429</v>
      </c>
      <c r="D1841" t="s">
        <v>608</v>
      </c>
      <c r="E1841">
        <v>12</v>
      </c>
      <c r="F1841">
        <v>3</v>
      </c>
      <c r="G1841">
        <v>0</v>
      </c>
      <c r="H1841">
        <v>60</v>
      </c>
      <c r="I1841">
        <v>1</v>
      </c>
      <c r="J1841" s="4">
        <v>250046</v>
      </c>
      <c r="K1841" s="4">
        <v>250046</v>
      </c>
      <c r="L1841" s="4">
        <v>162972.62</v>
      </c>
      <c r="M1841" s="4">
        <v>162972.62</v>
      </c>
      <c r="N1841" t="b">
        <v>0</v>
      </c>
      <c r="O1841" t="s">
        <v>16</v>
      </c>
      <c r="P1841" t="s">
        <v>17</v>
      </c>
    </row>
    <row r="1842" spans="1:16" x14ac:dyDescent="0.2">
      <c r="A1842">
        <v>2017</v>
      </c>
      <c r="B1842">
        <v>2281</v>
      </c>
      <c r="C1842">
        <v>4434</v>
      </c>
      <c r="D1842" t="s">
        <v>609</v>
      </c>
      <c r="E1842">
        <v>12</v>
      </c>
      <c r="F1842">
        <v>3</v>
      </c>
      <c r="G1842">
        <v>0</v>
      </c>
      <c r="H1842">
        <v>10</v>
      </c>
      <c r="I1842">
        <v>1</v>
      </c>
      <c r="J1842" s="4">
        <v>88299</v>
      </c>
      <c r="K1842" s="4">
        <v>88299</v>
      </c>
      <c r="L1842" s="4">
        <v>71249.98</v>
      </c>
      <c r="M1842" s="4">
        <v>70646.759999999995</v>
      </c>
      <c r="N1842" t="b">
        <v>1</v>
      </c>
      <c r="O1842" t="s">
        <v>16</v>
      </c>
      <c r="P1842" t="s">
        <v>17</v>
      </c>
    </row>
    <row r="1843" spans="1:16" x14ac:dyDescent="0.2">
      <c r="A1843">
        <v>2017</v>
      </c>
      <c r="B1843">
        <v>2281</v>
      </c>
      <c r="C1843">
        <v>4434</v>
      </c>
      <c r="D1843" t="s">
        <v>609</v>
      </c>
      <c r="E1843">
        <v>12</v>
      </c>
      <c r="F1843">
        <v>3</v>
      </c>
      <c r="G1843">
        <v>0</v>
      </c>
      <c r="H1843">
        <v>36</v>
      </c>
      <c r="I1843">
        <v>1</v>
      </c>
      <c r="J1843" s="4">
        <v>9894024.6999999993</v>
      </c>
      <c r="K1843" s="4">
        <v>9894024.6999999993</v>
      </c>
      <c r="L1843" s="4">
        <v>3868664.51</v>
      </c>
      <c r="M1843" s="4">
        <v>3705980.76</v>
      </c>
      <c r="N1843" t="b">
        <v>0</v>
      </c>
      <c r="O1843" t="s">
        <v>16</v>
      </c>
      <c r="P1843" t="s">
        <v>17</v>
      </c>
    </row>
    <row r="1844" spans="1:16" x14ac:dyDescent="0.2">
      <c r="A1844">
        <v>2017</v>
      </c>
      <c r="B1844">
        <v>2281</v>
      </c>
      <c r="C1844">
        <v>4434</v>
      </c>
      <c r="D1844" t="s">
        <v>609</v>
      </c>
      <c r="E1844">
        <v>12</v>
      </c>
      <c r="F1844">
        <v>3</v>
      </c>
      <c r="G1844">
        <v>0</v>
      </c>
      <c r="H1844">
        <v>60</v>
      </c>
      <c r="I1844">
        <v>1</v>
      </c>
      <c r="J1844" s="4">
        <v>463102</v>
      </c>
      <c r="K1844" s="4">
        <v>463102</v>
      </c>
      <c r="L1844" s="4">
        <v>384547.21</v>
      </c>
      <c r="M1844" s="4">
        <v>347683.63</v>
      </c>
      <c r="N1844" t="b">
        <v>0</v>
      </c>
      <c r="O1844" t="s">
        <v>16</v>
      </c>
      <c r="P1844" t="s">
        <v>17</v>
      </c>
    </row>
    <row r="1845" spans="1:16" x14ac:dyDescent="0.2">
      <c r="A1845">
        <v>2017</v>
      </c>
      <c r="B1845">
        <v>2281</v>
      </c>
      <c r="C1845">
        <v>4449</v>
      </c>
      <c r="D1845" t="s">
        <v>610</v>
      </c>
      <c r="E1845">
        <v>12</v>
      </c>
      <c r="F1845">
        <v>3</v>
      </c>
      <c r="G1845">
        <v>0</v>
      </c>
      <c r="H1845">
        <v>36</v>
      </c>
      <c r="I1845">
        <v>1</v>
      </c>
      <c r="J1845" s="4">
        <v>1867559</v>
      </c>
      <c r="K1845" s="4">
        <v>1867559</v>
      </c>
      <c r="L1845" s="4">
        <v>656961.57999999996</v>
      </c>
      <c r="M1845" s="4">
        <v>656721.57999999996</v>
      </c>
      <c r="N1845" t="b">
        <v>0</v>
      </c>
      <c r="O1845" t="s">
        <v>16</v>
      </c>
      <c r="P1845" t="s">
        <v>17</v>
      </c>
    </row>
    <row r="1846" spans="1:16" x14ac:dyDescent="0.2">
      <c r="A1846">
        <v>2017</v>
      </c>
      <c r="B1846">
        <v>2281</v>
      </c>
      <c r="C1846">
        <v>4449</v>
      </c>
      <c r="D1846" t="s">
        <v>610</v>
      </c>
      <c r="E1846">
        <v>12</v>
      </c>
      <c r="F1846">
        <v>3</v>
      </c>
      <c r="G1846">
        <v>0</v>
      </c>
      <c r="H1846">
        <v>60</v>
      </c>
      <c r="I1846">
        <v>1</v>
      </c>
      <c r="J1846" s="4">
        <v>32875</v>
      </c>
      <c r="K1846" s="4">
        <v>32875</v>
      </c>
      <c r="L1846" s="4">
        <v>32875</v>
      </c>
      <c r="M1846" s="4">
        <v>32864.9</v>
      </c>
      <c r="N1846" t="b">
        <v>0</v>
      </c>
      <c r="O1846" t="s">
        <v>16</v>
      </c>
      <c r="P1846" t="s">
        <v>17</v>
      </c>
    </row>
    <row r="1847" spans="1:16" x14ac:dyDescent="0.2">
      <c r="A1847">
        <v>2017</v>
      </c>
      <c r="B1847">
        <v>2281</v>
      </c>
      <c r="C1847">
        <v>7004</v>
      </c>
      <c r="D1847" t="s">
        <v>22</v>
      </c>
      <c r="E1847">
        <v>28</v>
      </c>
      <c r="F1847">
        <v>3</v>
      </c>
      <c r="G1847">
        <v>0</v>
      </c>
      <c r="H1847">
        <v>10</v>
      </c>
      <c r="I1847">
        <v>9</v>
      </c>
      <c r="J1847" s="4">
        <v>1000</v>
      </c>
      <c r="K1847" s="4">
        <v>1000</v>
      </c>
      <c r="L1847" s="4">
        <v>0</v>
      </c>
      <c r="M1847" s="4">
        <v>0</v>
      </c>
      <c r="N1847" t="b">
        <v>0</v>
      </c>
      <c r="O1847" t="s">
        <v>16</v>
      </c>
      <c r="P1847" t="s">
        <v>17</v>
      </c>
    </row>
    <row r="1848" spans="1:16" x14ac:dyDescent="0.2">
      <c r="A1848">
        <v>2017</v>
      </c>
      <c r="B1848">
        <v>2281</v>
      </c>
      <c r="C1848">
        <v>7004</v>
      </c>
      <c r="D1848" t="s">
        <v>22</v>
      </c>
      <c r="E1848">
        <v>28</v>
      </c>
      <c r="F1848">
        <v>3</v>
      </c>
      <c r="G1848">
        <v>0</v>
      </c>
      <c r="H1848">
        <v>60</v>
      </c>
      <c r="I1848">
        <v>9</v>
      </c>
      <c r="J1848" s="4">
        <v>9096.49</v>
      </c>
      <c r="K1848" s="4">
        <v>9096.49</v>
      </c>
      <c r="L1848" s="4">
        <v>9096.49</v>
      </c>
      <c r="M1848" s="4">
        <v>9096.49</v>
      </c>
      <c r="N1848" t="b">
        <v>0</v>
      </c>
      <c r="O1848" t="s">
        <v>16</v>
      </c>
      <c r="P1848" t="s">
        <v>17</v>
      </c>
    </row>
    <row r="1849" spans="1:16" x14ac:dyDescent="0.2">
      <c r="A1849">
        <v>2017</v>
      </c>
      <c r="B1849">
        <v>2301</v>
      </c>
      <c r="C1849">
        <v>0</v>
      </c>
      <c r="D1849" t="s">
        <v>16</v>
      </c>
      <c r="E1849">
        <v>0</v>
      </c>
      <c r="F1849">
        <v>4</v>
      </c>
      <c r="G1849">
        <v>0</v>
      </c>
      <c r="H1849">
        <v>60</v>
      </c>
      <c r="I1849">
        <v>1</v>
      </c>
      <c r="J1849" s="4">
        <v>-1900000</v>
      </c>
      <c r="K1849" s="4">
        <v>0</v>
      </c>
      <c r="L1849" s="4">
        <v>0</v>
      </c>
      <c r="M1849" s="4">
        <v>0</v>
      </c>
      <c r="N1849" t="b">
        <v>0</v>
      </c>
      <c r="O1849" t="s">
        <v>16</v>
      </c>
      <c r="P1849" t="s">
        <v>17</v>
      </c>
    </row>
    <row r="1850" spans="1:16" x14ac:dyDescent="0.2">
      <c r="A1850">
        <v>2017</v>
      </c>
      <c r="B1850">
        <v>2301</v>
      </c>
      <c r="C1850">
        <v>0</v>
      </c>
      <c r="D1850" t="s">
        <v>16</v>
      </c>
      <c r="E1850">
        <v>0</v>
      </c>
      <c r="F1850">
        <v>4</v>
      </c>
      <c r="G1850">
        <v>1</v>
      </c>
      <c r="H1850">
        <v>10</v>
      </c>
      <c r="I1850">
        <v>1</v>
      </c>
      <c r="J1850" s="4">
        <v>20011880.399999999</v>
      </c>
      <c r="K1850" s="4">
        <v>0</v>
      </c>
      <c r="L1850" s="4">
        <v>0</v>
      </c>
      <c r="M1850" s="4">
        <v>0</v>
      </c>
      <c r="N1850" t="b">
        <v>0</v>
      </c>
      <c r="O1850" t="s">
        <v>16</v>
      </c>
      <c r="P1850" t="s">
        <v>17</v>
      </c>
    </row>
    <row r="1851" spans="1:16" x14ac:dyDescent="0.2">
      <c r="A1851">
        <v>2017</v>
      </c>
      <c r="B1851">
        <v>2301</v>
      </c>
      <c r="C1851">
        <v>0</v>
      </c>
      <c r="D1851" t="s">
        <v>16</v>
      </c>
      <c r="E1851">
        <v>0</v>
      </c>
      <c r="F1851">
        <v>4</v>
      </c>
      <c r="G1851">
        <v>1</v>
      </c>
      <c r="H1851">
        <v>33</v>
      </c>
      <c r="I1851">
        <v>1</v>
      </c>
      <c r="J1851" s="4">
        <v>-14316205</v>
      </c>
      <c r="K1851" s="4">
        <v>0</v>
      </c>
      <c r="L1851" s="4">
        <v>0</v>
      </c>
      <c r="M1851" s="4">
        <v>0</v>
      </c>
      <c r="N1851" t="b">
        <v>0</v>
      </c>
      <c r="O1851" t="s">
        <v>16</v>
      </c>
      <c r="P1851" t="s">
        <v>17</v>
      </c>
    </row>
    <row r="1852" spans="1:16" x14ac:dyDescent="0.2">
      <c r="A1852">
        <v>2017</v>
      </c>
      <c r="B1852">
        <v>2301</v>
      </c>
      <c r="C1852">
        <v>0</v>
      </c>
      <c r="D1852" t="s">
        <v>16</v>
      </c>
      <c r="E1852">
        <v>0</v>
      </c>
      <c r="F1852">
        <v>4</v>
      </c>
      <c r="G1852">
        <v>1</v>
      </c>
      <c r="H1852">
        <v>51</v>
      </c>
      <c r="I1852">
        <v>1</v>
      </c>
      <c r="J1852" s="4">
        <v>-48674348</v>
      </c>
      <c r="K1852" s="4">
        <v>0</v>
      </c>
      <c r="L1852" s="4">
        <v>0</v>
      </c>
      <c r="M1852" s="4">
        <v>0</v>
      </c>
      <c r="N1852" t="b">
        <v>0</v>
      </c>
      <c r="O1852" t="s">
        <v>16</v>
      </c>
      <c r="P1852" t="s">
        <v>17</v>
      </c>
    </row>
    <row r="1853" spans="1:16" x14ac:dyDescent="0.2">
      <c r="A1853">
        <v>2017</v>
      </c>
      <c r="B1853">
        <v>2301</v>
      </c>
      <c r="C1853">
        <v>0</v>
      </c>
      <c r="D1853" t="s">
        <v>16</v>
      </c>
      <c r="E1853">
        <v>0</v>
      </c>
      <c r="F1853">
        <v>4</v>
      </c>
      <c r="G1853">
        <v>1</v>
      </c>
      <c r="H1853">
        <v>60</v>
      </c>
      <c r="I1853">
        <v>1</v>
      </c>
      <c r="J1853" s="4">
        <v>-6107447</v>
      </c>
      <c r="K1853" s="4">
        <v>0</v>
      </c>
      <c r="L1853" s="4">
        <v>0</v>
      </c>
      <c r="M1853" s="4">
        <v>0</v>
      </c>
      <c r="N1853" t="b">
        <v>0</v>
      </c>
      <c r="O1853" t="s">
        <v>16</v>
      </c>
      <c r="P1853" t="s">
        <v>17</v>
      </c>
    </row>
    <row r="1854" spans="1:16" x14ac:dyDescent="0.2">
      <c r="A1854">
        <v>2017</v>
      </c>
      <c r="B1854">
        <v>2301</v>
      </c>
      <c r="C1854">
        <v>0</v>
      </c>
      <c r="D1854" t="s">
        <v>16</v>
      </c>
      <c r="E1854">
        <v>0</v>
      </c>
      <c r="F1854">
        <v>4</v>
      </c>
      <c r="G1854">
        <v>1</v>
      </c>
      <c r="H1854">
        <v>60</v>
      </c>
      <c r="I1854">
        <v>2</v>
      </c>
      <c r="J1854" s="4">
        <v>-2500000</v>
      </c>
      <c r="K1854" s="4">
        <v>0</v>
      </c>
      <c r="L1854" s="4">
        <v>0</v>
      </c>
      <c r="M1854" s="4">
        <v>0</v>
      </c>
      <c r="N1854" t="b">
        <v>0</v>
      </c>
      <c r="O1854" t="s">
        <v>16</v>
      </c>
      <c r="P1854" t="s">
        <v>17</v>
      </c>
    </row>
    <row r="1855" spans="1:16" x14ac:dyDescent="0.2">
      <c r="A1855">
        <v>2017</v>
      </c>
      <c r="B1855">
        <v>2301</v>
      </c>
      <c r="C1855">
        <v>2002</v>
      </c>
      <c r="D1855" t="s">
        <v>33</v>
      </c>
      <c r="E1855">
        <v>26</v>
      </c>
      <c r="F1855">
        <v>3</v>
      </c>
      <c r="G1855">
        <v>0</v>
      </c>
      <c r="H1855">
        <v>10</v>
      </c>
      <c r="I1855">
        <v>1</v>
      </c>
      <c r="J1855" s="4">
        <v>38069556.719999999</v>
      </c>
      <c r="K1855" s="4">
        <v>38069556.719999999</v>
      </c>
      <c r="L1855" s="4">
        <v>37992568.539999999</v>
      </c>
      <c r="M1855" s="4">
        <v>37656547.32</v>
      </c>
      <c r="N1855" t="b">
        <v>0</v>
      </c>
      <c r="O1855" t="s">
        <v>16</v>
      </c>
      <c r="P1855" t="s">
        <v>17</v>
      </c>
    </row>
    <row r="1856" spans="1:16" x14ac:dyDescent="0.2">
      <c r="A1856">
        <v>2017</v>
      </c>
      <c r="B1856">
        <v>2301</v>
      </c>
      <c r="C1856">
        <v>2002</v>
      </c>
      <c r="D1856" t="s">
        <v>33</v>
      </c>
      <c r="E1856">
        <v>26</v>
      </c>
      <c r="F1856">
        <v>3</v>
      </c>
      <c r="G1856">
        <v>0</v>
      </c>
      <c r="H1856">
        <v>60</v>
      </c>
      <c r="I1856">
        <v>1</v>
      </c>
      <c r="J1856" s="4">
        <v>5829027.8099999996</v>
      </c>
      <c r="K1856" s="4">
        <v>5829027.8099999996</v>
      </c>
      <c r="L1856" s="4">
        <v>5829027.8100000015</v>
      </c>
      <c r="M1856" s="4">
        <v>5792073.5300000003</v>
      </c>
      <c r="N1856" t="b">
        <v>0</v>
      </c>
      <c r="O1856" t="s">
        <v>16</v>
      </c>
      <c r="P1856" t="s">
        <v>17</v>
      </c>
    </row>
    <row r="1857" spans="1:16" x14ac:dyDescent="0.2">
      <c r="A1857">
        <v>2017</v>
      </c>
      <c r="B1857">
        <v>2301</v>
      </c>
      <c r="C1857">
        <v>2002</v>
      </c>
      <c r="D1857" t="s">
        <v>33</v>
      </c>
      <c r="E1857">
        <v>26</v>
      </c>
      <c r="F1857">
        <v>3</v>
      </c>
      <c r="G1857">
        <v>0</v>
      </c>
      <c r="H1857">
        <v>70</v>
      </c>
      <c r="I1857">
        <v>1</v>
      </c>
      <c r="J1857" s="4">
        <v>4921033.43</v>
      </c>
      <c r="K1857" s="4">
        <v>4921033.43</v>
      </c>
      <c r="L1857" s="4">
        <v>4921033.43</v>
      </c>
      <c r="M1857" s="4">
        <v>506943.37</v>
      </c>
      <c r="N1857" t="b">
        <v>0</v>
      </c>
      <c r="O1857" t="s">
        <v>16</v>
      </c>
      <c r="P1857" t="s">
        <v>17</v>
      </c>
    </row>
    <row r="1858" spans="1:16" x14ac:dyDescent="0.2">
      <c r="A1858">
        <v>2017</v>
      </c>
      <c r="B1858">
        <v>2301</v>
      </c>
      <c r="C1858">
        <v>2002</v>
      </c>
      <c r="D1858" t="s">
        <v>33</v>
      </c>
      <c r="E1858">
        <v>26</v>
      </c>
      <c r="F1858">
        <v>4</v>
      </c>
      <c r="G1858">
        <v>0</v>
      </c>
      <c r="H1858">
        <v>10</v>
      </c>
      <c r="I1858">
        <v>1</v>
      </c>
      <c r="J1858" s="4">
        <v>58914.75</v>
      </c>
      <c r="K1858" s="4">
        <v>58914.75</v>
      </c>
      <c r="L1858" s="4">
        <v>54914.75</v>
      </c>
      <c r="M1858" s="4">
        <v>54914.75</v>
      </c>
      <c r="N1858" t="b">
        <v>0</v>
      </c>
      <c r="O1858" t="s">
        <v>16</v>
      </c>
      <c r="P1858" t="s">
        <v>17</v>
      </c>
    </row>
    <row r="1859" spans="1:16" x14ac:dyDescent="0.2">
      <c r="A1859">
        <v>2017</v>
      </c>
      <c r="B1859">
        <v>2301</v>
      </c>
      <c r="C1859">
        <v>2002</v>
      </c>
      <c r="D1859" t="s">
        <v>33</v>
      </c>
      <c r="E1859">
        <v>26</v>
      </c>
      <c r="F1859">
        <v>4</v>
      </c>
      <c r="G1859">
        <v>0</v>
      </c>
      <c r="H1859">
        <v>25</v>
      </c>
      <c r="I1859">
        <v>1</v>
      </c>
      <c r="J1859" s="4">
        <v>172901.26</v>
      </c>
      <c r="K1859" s="4">
        <v>172901.26</v>
      </c>
      <c r="L1859" s="4">
        <v>172901.26</v>
      </c>
      <c r="M1859" s="4">
        <v>172901.26</v>
      </c>
      <c r="N1859" t="b">
        <v>0</v>
      </c>
      <c r="O1859" t="s">
        <v>16</v>
      </c>
      <c r="P1859" t="s">
        <v>17</v>
      </c>
    </row>
    <row r="1860" spans="1:16" x14ac:dyDescent="0.2">
      <c r="A1860">
        <v>2017</v>
      </c>
      <c r="B1860">
        <v>2301</v>
      </c>
      <c r="C1860">
        <v>2002</v>
      </c>
      <c r="D1860" t="s">
        <v>33</v>
      </c>
      <c r="E1860">
        <v>26</v>
      </c>
      <c r="F1860">
        <v>4</v>
      </c>
      <c r="G1860">
        <v>0</v>
      </c>
      <c r="H1860">
        <v>70</v>
      </c>
      <c r="I1860">
        <v>1</v>
      </c>
      <c r="J1860" s="4">
        <v>34211964.520000003</v>
      </c>
      <c r="K1860" s="4">
        <v>11133128.52</v>
      </c>
      <c r="L1860" s="4">
        <v>11133128.41</v>
      </c>
      <c r="M1860" s="4">
        <v>11133128.41</v>
      </c>
      <c r="N1860" t="b">
        <v>0</v>
      </c>
      <c r="O1860" t="s">
        <v>16</v>
      </c>
      <c r="P1860" t="s">
        <v>17</v>
      </c>
    </row>
    <row r="1861" spans="1:16" x14ac:dyDescent="0.2">
      <c r="A1861">
        <v>2017</v>
      </c>
      <c r="B1861">
        <v>2301</v>
      </c>
      <c r="C1861">
        <v>2417</v>
      </c>
      <c r="D1861" t="s">
        <v>36</v>
      </c>
      <c r="E1861">
        <v>26</v>
      </c>
      <c r="F1861">
        <v>1</v>
      </c>
      <c r="G1861">
        <v>0</v>
      </c>
      <c r="H1861">
        <v>10</v>
      </c>
      <c r="I1861">
        <v>1</v>
      </c>
      <c r="J1861" s="4">
        <v>105052876.7421872</v>
      </c>
      <c r="K1861" s="4">
        <v>105350738</v>
      </c>
      <c r="L1861" s="4">
        <v>105091692.26000001</v>
      </c>
      <c r="M1861" s="4">
        <v>105091692.26000001</v>
      </c>
      <c r="N1861" t="b">
        <v>0</v>
      </c>
      <c r="O1861" t="s">
        <v>16</v>
      </c>
      <c r="P1861" t="s">
        <v>18</v>
      </c>
    </row>
    <row r="1862" spans="1:16" x14ac:dyDescent="0.2">
      <c r="A1862">
        <v>2017</v>
      </c>
      <c r="B1862">
        <v>2301</v>
      </c>
      <c r="C1862">
        <v>2417</v>
      </c>
      <c r="D1862" t="s">
        <v>36</v>
      </c>
      <c r="E1862">
        <v>26</v>
      </c>
      <c r="F1862">
        <v>1</v>
      </c>
      <c r="G1862">
        <v>0</v>
      </c>
      <c r="H1862">
        <v>60</v>
      </c>
      <c r="I1862">
        <v>1</v>
      </c>
      <c r="J1862" s="4">
        <v>8902773.4270222466</v>
      </c>
      <c r="K1862" s="4">
        <v>9500000</v>
      </c>
      <c r="L1862" s="4">
        <v>0</v>
      </c>
      <c r="M1862" s="4">
        <v>0</v>
      </c>
      <c r="N1862" t="b">
        <v>0</v>
      </c>
      <c r="O1862" t="s">
        <v>16</v>
      </c>
      <c r="P1862" t="s">
        <v>18</v>
      </c>
    </row>
    <row r="1863" spans="1:16" x14ac:dyDescent="0.2">
      <c r="A1863">
        <v>2017</v>
      </c>
      <c r="B1863">
        <v>2301</v>
      </c>
      <c r="C1863">
        <v>2417</v>
      </c>
      <c r="D1863" t="s">
        <v>36</v>
      </c>
      <c r="E1863">
        <v>26</v>
      </c>
      <c r="F1863">
        <v>3</v>
      </c>
      <c r="G1863">
        <v>0</v>
      </c>
      <c r="H1863">
        <v>10</v>
      </c>
      <c r="I1863">
        <v>7</v>
      </c>
      <c r="J1863" s="4">
        <v>5989860.0725861201</v>
      </c>
      <c r="K1863" s="4">
        <v>6027980</v>
      </c>
      <c r="L1863" s="4">
        <v>5409516.7400000002</v>
      </c>
      <c r="M1863" s="4">
        <v>5409516.7400000002</v>
      </c>
      <c r="N1863" t="b">
        <v>0</v>
      </c>
      <c r="O1863" t="s">
        <v>16</v>
      </c>
      <c r="P1863" t="s">
        <v>19</v>
      </c>
    </row>
    <row r="1864" spans="1:16" x14ac:dyDescent="0.2">
      <c r="A1864">
        <v>2017</v>
      </c>
      <c r="B1864">
        <v>2301</v>
      </c>
      <c r="C1864">
        <v>4007</v>
      </c>
      <c r="D1864" t="s">
        <v>16</v>
      </c>
      <c r="E1864">
        <v>15</v>
      </c>
      <c r="F1864">
        <v>4</v>
      </c>
      <c r="G1864">
        <v>0</v>
      </c>
      <c r="H1864">
        <v>70</v>
      </c>
      <c r="I1864">
        <v>1</v>
      </c>
      <c r="J1864" s="4">
        <v>0</v>
      </c>
      <c r="K1864" s="4">
        <v>23078836</v>
      </c>
      <c r="L1864" s="4">
        <v>8135459.8300000001</v>
      </c>
      <c r="M1864" s="4">
        <v>8135459.8300000001</v>
      </c>
      <c r="N1864" t="b">
        <v>0</v>
      </c>
      <c r="O1864" t="s">
        <v>16</v>
      </c>
      <c r="P1864" t="s">
        <v>17</v>
      </c>
    </row>
    <row r="1865" spans="1:16" x14ac:dyDescent="0.2">
      <c r="A1865">
        <v>2017</v>
      </c>
      <c r="B1865">
        <v>2301</v>
      </c>
      <c r="C1865">
        <v>4184</v>
      </c>
      <c r="D1865" t="s">
        <v>611</v>
      </c>
      <c r="E1865">
        <v>26</v>
      </c>
      <c r="F1865">
        <v>3</v>
      </c>
      <c r="G1865">
        <v>1</v>
      </c>
      <c r="H1865">
        <v>70</v>
      </c>
      <c r="I1865">
        <v>1</v>
      </c>
      <c r="J1865" s="4">
        <v>325983.61</v>
      </c>
      <c r="K1865" s="4">
        <v>325983.61</v>
      </c>
      <c r="L1865" s="4">
        <v>325983.61</v>
      </c>
      <c r="M1865" s="4">
        <v>325983.61</v>
      </c>
      <c r="N1865" t="b">
        <v>0</v>
      </c>
      <c r="O1865" t="s">
        <v>16</v>
      </c>
      <c r="P1865" t="s">
        <v>17</v>
      </c>
    </row>
    <row r="1866" spans="1:16" x14ac:dyDescent="0.2">
      <c r="A1866">
        <v>2017</v>
      </c>
      <c r="B1866">
        <v>2301</v>
      </c>
      <c r="C1866">
        <v>4184</v>
      </c>
      <c r="D1866" t="s">
        <v>611</v>
      </c>
      <c r="E1866">
        <v>26</v>
      </c>
      <c r="F1866">
        <v>4</v>
      </c>
      <c r="G1866">
        <v>1</v>
      </c>
      <c r="H1866">
        <v>10</v>
      </c>
      <c r="I1866">
        <v>1</v>
      </c>
      <c r="J1866" s="4">
        <v>4373204.8500000006</v>
      </c>
      <c r="K1866" s="4">
        <v>154707.85000000149</v>
      </c>
      <c r="L1866" s="4">
        <v>18170.40000000014</v>
      </c>
      <c r="M1866" s="4">
        <v>18170.400000000041</v>
      </c>
      <c r="N1866" t="b">
        <v>0</v>
      </c>
      <c r="O1866" t="s">
        <v>16</v>
      </c>
      <c r="P1866" t="s">
        <v>17</v>
      </c>
    </row>
    <row r="1867" spans="1:16" x14ac:dyDescent="0.2">
      <c r="A1867">
        <v>2017</v>
      </c>
      <c r="B1867">
        <v>2301</v>
      </c>
      <c r="C1867">
        <v>4184</v>
      </c>
      <c r="D1867" t="s">
        <v>611</v>
      </c>
      <c r="E1867">
        <v>26</v>
      </c>
      <c r="F1867">
        <v>4</v>
      </c>
      <c r="G1867">
        <v>1</v>
      </c>
      <c r="H1867">
        <v>10</v>
      </c>
      <c r="I1867">
        <v>8</v>
      </c>
      <c r="J1867" s="4">
        <v>5000</v>
      </c>
      <c r="K1867" s="4">
        <v>5000</v>
      </c>
      <c r="L1867" s="4">
        <v>0</v>
      </c>
      <c r="M1867" s="4">
        <v>0</v>
      </c>
      <c r="N1867" t="b">
        <v>0</v>
      </c>
      <c r="O1867" t="s">
        <v>16</v>
      </c>
      <c r="P1867" t="s">
        <v>17</v>
      </c>
    </row>
    <row r="1868" spans="1:16" x14ac:dyDescent="0.2">
      <c r="A1868">
        <v>2017</v>
      </c>
      <c r="B1868">
        <v>2301</v>
      </c>
      <c r="C1868">
        <v>4184</v>
      </c>
      <c r="D1868" t="s">
        <v>611</v>
      </c>
      <c r="E1868">
        <v>26</v>
      </c>
      <c r="F1868">
        <v>4</v>
      </c>
      <c r="G1868">
        <v>1</v>
      </c>
      <c r="H1868">
        <v>25</v>
      </c>
      <c r="I1868">
        <v>1</v>
      </c>
      <c r="J1868" s="4">
        <v>181996090.49000001</v>
      </c>
      <c r="K1868" s="4">
        <v>181996090.49000001</v>
      </c>
      <c r="L1868" s="4">
        <v>173271179.24000001</v>
      </c>
      <c r="M1868" s="4">
        <v>168815703.94999999</v>
      </c>
      <c r="N1868" t="b">
        <v>0</v>
      </c>
      <c r="O1868" t="s">
        <v>16</v>
      </c>
      <c r="P1868" t="s">
        <v>17</v>
      </c>
    </row>
    <row r="1869" spans="1:16" x14ac:dyDescent="0.2">
      <c r="A1869">
        <v>2017</v>
      </c>
      <c r="B1869">
        <v>2301</v>
      </c>
      <c r="C1869">
        <v>4184</v>
      </c>
      <c r="D1869" t="s">
        <v>611</v>
      </c>
      <c r="E1869">
        <v>26</v>
      </c>
      <c r="F1869">
        <v>4</v>
      </c>
      <c r="G1869">
        <v>1</v>
      </c>
      <c r="H1869">
        <v>32</v>
      </c>
      <c r="I1869">
        <v>1</v>
      </c>
      <c r="J1869" s="4">
        <v>2347311.6</v>
      </c>
      <c r="K1869" s="4">
        <v>2347311.6</v>
      </c>
      <c r="L1869" s="4">
        <v>0</v>
      </c>
      <c r="M1869" s="4">
        <v>0</v>
      </c>
      <c r="N1869" t="b">
        <v>0</v>
      </c>
      <c r="O1869" t="s">
        <v>16</v>
      </c>
      <c r="P1869" t="s">
        <v>17</v>
      </c>
    </row>
    <row r="1870" spans="1:16" x14ac:dyDescent="0.2">
      <c r="A1870">
        <v>2017</v>
      </c>
      <c r="B1870">
        <v>2301</v>
      </c>
      <c r="C1870">
        <v>4184</v>
      </c>
      <c r="D1870" t="s">
        <v>611</v>
      </c>
      <c r="E1870">
        <v>26</v>
      </c>
      <c r="F1870">
        <v>4</v>
      </c>
      <c r="G1870">
        <v>1</v>
      </c>
      <c r="H1870">
        <v>33</v>
      </c>
      <c r="I1870">
        <v>1</v>
      </c>
      <c r="J1870" s="4">
        <v>14348921</v>
      </c>
      <c r="K1870" s="4">
        <v>0</v>
      </c>
      <c r="L1870" s="4">
        <v>0</v>
      </c>
      <c r="M1870" s="4">
        <v>0</v>
      </c>
      <c r="N1870" t="b">
        <v>0</v>
      </c>
      <c r="O1870" t="s">
        <v>16</v>
      </c>
      <c r="P1870" t="s">
        <v>17</v>
      </c>
    </row>
    <row r="1871" spans="1:16" x14ac:dyDescent="0.2">
      <c r="A1871">
        <v>2017</v>
      </c>
      <c r="B1871">
        <v>2301</v>
      </c>
      <c r="C1871">
        <v>4184</v>
      </c>
      <c r="D1871" t="s">
        <v>611</v>
      </c>
      <c r="E1871">
        <v>26</v>
      </c>
      <c r="F1871">
        <v>4</v>
      </c>
      <c r="G1871">
        <v>1</v>
      </c>
      <c r="H1871">
        <v>51</v>
      </c>
      <c r="I1871">
        <v>1</v>
      </c>
      <c r="J1871" s="4">
        <v>36000000</v>
      </c>
      <c r="K1871" s="4">
        <v>36000000</v>
      </c>
      <c r="L1871" s="4">
        <v>36000000</v>
      </c>
      <c r="M1871" s="4">
        <v>35999999.880000003</v>
      </c>
      <c r="N1871" t="b">
        <v>0</v>
      </c>
      <c r="O1871" t="s">
        <v>16</v>
      </c>
      <c r="P1871" t="s">
        <v>17</v>
      </c>
    </row>
    <row r="1872" spans="1:16" x14ac:dyDescent="0.2">
      <c r="A1872">
        <v>2017</v>
      </c>
      <c r="B1872">
        <v>2301</v>
      </c>
      <c r="C1872">
        <v>4184</v>
      </c>
      <c r="D1872" t="s">
        <v>611</v>
      </c>
      <c r="E1872">
        <v>26</v>
      </c>
      <c r="F1872">
        <v>4</v>
      </c>
      <c r="G1872">
        <v>1</v>
      </c>
      <c r="H1872">
        <v>60</v>
      </c>
      <c r="I1872">
        <v>1</v>
      </c>
      <c r="J1872" s="4">
        <v>2507447</v>
      </c>
      <c r="K1872" s="4">
        <v>2507447</v>
      </c>
      <c r="L1872" s="4">
        <v>900000</v>
      </c>
      <c r="M1872" s="4">
        <v>425041.02</v>
      </c>
      <c r="N1872" t="b">
        <v>0</v>
      </c>
      <c r="O1872" t="s">
        <v>16</v>
      </c>
      <c r="P1872" t="s">
        <v>17</v>
      </c>
    </row>
    <row r="1873" spans="1:16" x14ac:dyDescent="0.2">
      <c r="A1873">
        <v>2017</v>
      </c>
      <c r="B1873">
        <v>2301</v>
      </c>
      <c r="C1873">
        <v>4184</v>
      </c>
      <c r="D1873" t="s">
        <v>611</v>
      </c>
      <c r="E1873">
        <v>26</v>
      </c>
      <c r="F1873">
        <v>4</v>
      </c>
      <c r="G1873">
        <v>1</v>
      </c>
      <c r="H1873">
        <v>60</v>
      </c>
      <c r="I1873">
        <v>2</v>
      </c>
      <c r="J1873" s="4">
        <v>2000000</v>
      </c>
      <c r="K1873" s="4">
        <v>2000000</v>
      </c>
      <c r="L1873" s="4">
        <v>0</v>
      </c>
      <c r="M1873" s="4">
        <v>0</v>
      </c>
      <c r="N1873" t="b">
        <v>0</v>
      </c>
      <c r="O1873" t="s">
        <v>16</v>
      </c>
      <c r="P1873" t="s">
        <v>17</v>
      </c>
    </row>
    <row r="1874" spans="1:16" x14ac:dyDescent="0.2">
      <c r="A1874">
        <v>2017</v>
      </c>
      <c r="B1874">
        <v>2301</v>
      </c>
      <c r="C1874">
        <v>4184</v>
      </c>
      <c r="D1874" t="s">
        <v>611</v>
      </c>
      <c r="E1874">
        <v>26</v>
      </c>
      <c r="F1874">
        <v>4</v>
      </c>
      <c r="G1874">
        <v>1</v>
      </c>
      <c r="H1874">
        <v>70</v>
      </c>
      <c r="I1874">
        <v>1</v>
      </c>
      <c r="J1874" s="4">
        <v>22636449.239999998</v>
      </c>
      <c r="K1874" s="4">
        <v>22636449.239999998</v>
      </c>
      <c r="L1874" s="4">
        <v>22636449.239999998</v>
      </c>
      <c r="M1874" s="4">
        <v>17631689.82</v>
      </c>
      <c r="N1874" t="b">
        <v>0</v>
      </c>
      <c r="O1874" t="s">
        <v>16</v>
      </c>
      <c r="P1874" t="s">
        <v>17</v>
      </c>
    </row>
    <row r="1875" spans="1:16" x14ac:dyDescent="0.2">
      <c r="A1875">
        <v>2017</v>
      </c>
      <c r="B1875">
        <v>2301</v>
      </c>
      <c r="C1875">
        <v>4185</v>
      </c>
      <c r="D1875" t="s">
        <v>612</v>
      </c>
      <c r="E1875">
        <v>26</v>
      </c>
      <c r="F1875">
        <v>3</v>
      </c>
      <c r="G1875">
        <v>1</v>
      </c>
      <c r="H1875">
        <v>10</v>
      </c>
      <c r="I1875">
        <v>8</v>
      </c>
      <c r="J1875" s="4">
        <v>3000</v>
      </c>
      <c r="K1875" s="4">
        <v>3000</v>
      </c>
      <c r="L1875" s="4">
        <v>0</v>
      </c>
      <c r="M1875" s="4">
        <v>0</v>
      </c>
      <c r="N1875" t="b">
        <v>0</v>
      </c>
      <c r="O1875" t="s">
        <v>16</v>
      </c>
      <c r="P1875" t="s">
        <v>17</v>
      </c>
    </row>
    <row r="1876" spans="1:16" x14ac:dyDescent="0.2">
      <c r="A1876">
        <v>2017</v>
      </c>
      <c r="B1876">
        <v>2301</v>
      </c>
      <c r="C1876">
        <v>4185</v>
      </c>
      <c r="D1876" t="s">
        <v>612</v>
      </c>
      <c r="E1876">
        <v>26</v>
      </c>
      <c r="F1876">
        <v>3</v>
      </c>
      <c r="G1876">
        <v>1</v>
      </c>
      <c r="H1876">
        <v>70</v>
      </c>
      <c r="I1876">
        <v>1</v>
      </c>
      <c r="J1876" s="4">
        <v>347704.03</v>
      </c>
      <c r="K1876" s="4">
        <v>347704.03</v>
      </c>
      <c r="L1876" s="4">
        <v>347704.03</v>
      </c>
      <c r="M1876" s="4">
        <v>347704.03</v>
      </c>
      <c r="N1876" t="b">
        <v>0</v>
      </c>
      <c r="O1876" t="s">
        <v>16</v>
      </c>
      <c r="P1876" t="s">
        <v>17</v>
      </c>
    </row>
    <row r="1877" spans="1:16" x14ac:dyDescent="0.2">
      <c r="A1877">
        <v>2017</v>
      </c>
      <c r="B1877">
        <v>2301</v>
      </c>
      <c r="C1877">
        <v>4185</v>
      </c>
      <c r="D1877" t="s">
        <v>612</v>
      </c>
      <c r="E1877">
        <v>26</v>
      </c>
      <c r="F1877">
        <v>4</v>
      </c>
      <c r="G1877">
        <v>1</v>
      </c>
      <c r="H1877">
        <v>10</v>
      </c>
      <c r="I1877">
        <v>1</v>
      </c>
      <c r="J1877" s="4">
        <v>100000</v>
      </c>
      <c r="K1877" s="4">
        <v>100000</v>
      </c>
      <c r="L1877" s="4">
        <v>0</v>
      </c>
      <c r="M1877" s="4">
        <v>0</v>
      </c>
      <c r="N1877" t="b">
        <v>0</v>
      </c>
      <c r="O1877" t="s">
        <v>16</v>
      </c>
      <c r="P1877" t="s">
        <v>17</v>
      </c>
    </row>
    <row r="1878" spans="1:16" x14ac:dyDescent="0.2">
      <c r="A1878">
        <v>2017</v>
      </c>
      <c r="B1878">
        <v>2301</v>
      </c>
      <c r="C1878">
        <v>4185</v>
      </c>
      <c r="D1878" t="s">
        <v>612</v>
      </c>
      <c r="E1878">
        <v>26</v>
      </c>
      <c r="F1878">
        <v>4</v>
      </c>
      <c r="G1878">
        <v>1</v>
      </c>
      <c r="H1878">
        <v>10</v>
      </c>
      <c r="I1878">
        <v>4</v>
      </c>
      <c r="J1878" s="4">
        <v>1000000</v>
      </c>
      <c r="K1878" s="4">
        <v>1000000</v>
      </c>
      <c r="L1878" s="4">
        <v>0</v>
      </c>
      <c r="M1878" s="4">
        <v>0</v>
      </c>
      <c r="N1878" t="b">
        <v>0</v>
      </c>
      <c r="O1878" t="s">
        <v>16</v>
      </c>
      <c r="P1878" t="s">
        <v>17</v>
      </c>
    </row>
    <row r="1879" spans="1:16" x14ac:dyDescent="0.2">
      <c r="A1879">
        <v>2017</v>
      </c>
      <c r="B1879">
        <v>2301</v>
      </c>
      <c r="C1879">
        <v>4185</v>
      </c>
      <c r="D1879" t="s">
        <v>612</v>
      </c>
      <c r="E1879">
        <v>26</v>
      </c>
      <c r="F1879">
        <v>4</v>
      </c>
      <c r="G1879">
        <v>1</v>
      </c>
      <c r="H1879">
        <v>25</v>
      </c>
      <c r="I1879">
        <v>1</v>
      </c>
      <c r="J1879" s="4">
        <v>12120413.029999999</v>
      </c>
      <c r="K1879" s="4">
        <v>12120413.029999999</v>
      </c>
      <c r="L1879" s="4">
        <v>12120413.029999999</v>
      </c>
      <c r="M1879" s="4">
        <v>12120413.029999999</v>
      </c>
      <c r="N1879" t="b">
        <v>0</v>
      </c>
      <c r="O1879" t="s">
        <v>16</v>
      </c>
      <c r="P1879" t="s">
        <v>17</v>
      </c>
    </row>
    <row r="1880" spans="1:16" x14ac:dyDescent="0.2">
      <c r="A1880">
        <v>2017</v>
      </c>
      <c r="B1880">
        <v>2301</v>
      </c>
      <c r="C1880">
        <v>4185</v>
      </c>
      <c r="D1880" t="s">
        <v>612</v>
      </c>
      <c r="E1880">
        <v>26</v>
      </c>
      <c r="F1880">
        <v>4</v>
      </c>
      <c r="G1880">
        <v>1</v>
      </c>
      <c r="H1880">
        <v>60</v>
      </c>
      <c r="I1880">
        <v>1</v>
      </c>
      <c r="J1880" s="4">
        <v>4500000</v>
      </c>
      <c r="K1880" s="4">
        <v>1265335.19</v>
      </c>
      <c r="L1880" s="4">
        <v>0</v>
      </c>
      <c r="M1880" s="4">
        <v>0</v>
      </c>
      <c r="N1880" t="b">
        <v>0</v>
      </c>
      <c r="O1880" t="s">
        <v>16</v>
      </c>
      <c r="P1880" t="s">
        <v>17</v>
      </c>
    </row>
    <row r="1881" spans="1:16" x14ac:dyDescent="0.2">
      <c r="A1881">
        <v>2017</v>
      </c>
      <c r="B1881">
        <v>2301</v>
      </c>
      <c r="C1881">
        <v>4186</v>
      </c>
      <c r="D1881" t="s">
        <v>613</v>
      </c>
      <c r="E1881">
        <v>26</v>
      </c>
      <c r="F1881">
        <v>3</v>
      </c>
      <c r="G1881">
        <v>1</v>
      </c>
      <c r="H1881">
        <v>10</v>
      </c>
      <c r="I1881">
        <v>1</v>
      </c>
      <c r="J1881" s="4">
        <v>9960000</v>
      </c>
      <c r="K1881" s="4">
        <v>9960000</v>
      </c>
      <c r="L1881" s="4">
        <v>9858718.540000001</v>
      </c>
      <c r="M1881" s="4">
        <v>9823440.1099999994</v>
      </c>
      <c r="N1881" t="b">
        <v>0</v>
      </c>
      <c r="O1881" t="s">
        <v>16</v>
      </c>
      <c r="P1881" t="s">
        <v>17</v>
      </c>
    </row>
    <row r="1882" spans="1:16" x14ac:dyDescent="0.2">
      <c r="A1882">
        <v>2017</v>
      </c>
      <c r="B1882">
        <v>2301</v>
      </c>
      <c r="C1882">
        <v>4186</v>
      </c>
      <c r="D1882" t="s">
        <v>613</v>
      </c>
      <c r="E1882">
        <v>26</v>
      </c>
      <c r="F1882">
        <v>3</v>
      </c>
      <c r="G1882">
        <v>1</v>
      </c>
      <c r="H1882">
        <v>60</v>
      </c>
      <c r="I1882">
        <v>1</v>
      </c>
      <c r="J1882" s="4">
        <v>705637</v>
      </c>
      <c r="K1882" s="4">
        <v>705637</v>
      </c>
      <c r="L1882" s="4">
        <v>705637</v>
      </c>
      <c r="M1882" s="4">
        <v>588337.07000000007</v>
      </c>
      <c r="N1882" t="b">
        <v>0</v>
      </c>
      <c r="O1882" t="s">
        <v>16</v>
      </c>
      <c r="P1882" t="s">
        <v>17</v>
      </c>
    </row>
    <row r="1883" spans="1:16" x14ac:dyDescent="0.2">
      <c r="A1883">
        <v>2017</v>
      </c>
      <c r="B1883">
        <v>2301</v>
      </c>
      <c r="C1883">
        <v>4186</v>
      </c>
      <c r="D1883" t="s">
        <v>613</v>
      </c>
      <c r="E1883">
        <v>26</v>
      </c>
      <c r="F1883">
        <v>3</v>
      </c>
      <c r="G1883">
        <v>1</v>
      </c>
      <c r="H1883">
        <v>70</v>
      </c>
      <c r="I1883">
        <v>1</v>
      </c>
      <c r="J1883" s="4">
        <v>2409201.5499999998</v>
      </c>
      <c r="K1883" s="4">
        <v>2409201.5499999998</v>
      </c>
      <c r="L1883" s="4">
        <v>2409201.5499999998</v>
      </c>
      <c r="M1883" s="4">
        <v>2409201.5499999998</v>
      </c>
      <c r="N1883" t="b">
        <v>0</v>
      </c>
      <c r="O1883" t="s">
        <v>16</v>
      </c>
      <c r="P1883" t="s">
        <v>17</v>
      </c>
    </row>
    <row r="1884" spans="1:16" x14ac:dyDescent="0.2">
      <c r="A1884">
        <v>2017</v>
      </c>
      <c r="B1884">
        <v>2301</v>
      </c>
      <c r="C1884">
        <v>4186</v>
      </c>
      <c r="D1884" t="s">
        <v>613</v>
      </c>
      <c r="E1884">
        <v>26</v>
      </c>
      <c r="F1884">
        <v>4</v>
      </c>
      <c r="G1884">
        <v>1</v>
      </c>
      <c r="H1884">
        <v>25</v>
      </c>
      <c r="I1884">
        <v>1</v>
      </c>
      <c r="J1884" s="4">
        <v>202988456.11000001</v>
      </c>
      <c r="K1884" s="4">
        <v>202988456.11000001</v>
      </c>
      <c r="L1884" s="4">
        <v>202988426.11000001</v>
      </c>
      <c r="M1884" s="4">
        <v>201020941.96000001</v>
      </c>
      <c r="N1884" t="b">
        <v>0</v>
      </c>
      <c r="O1884" t="s">
        <v>16</v>
      </c>
      <c r="P1884" t="s">
        <v>17</v>
      </c>
    </row>
    <row r="1885" spans="1:16" x14ac:dyDescent="0.2">
      <c r="A1885">
        <v>2017</v>
      </c>
      <c r="B1885">
        <v>2301</v>
      </c>
      <c r="C1885">
        <v>4186</v>
      </c>
      <c r="D1885" t="s">
        <v>613</v>
      </c>
      <c r="E1885">
        <v>26</v>
      </c>
      <c r="F1885">
        <v>4</v>
      </c>
      <c r="G1885">
        <v>1</v>
      </c>
      <c r="H1885">
        <v>32</v>
      </c>
      <c r="I1885">
        <v>1</v>
      </c>
      <c r="J1885" s="4">
        <v>6112100.4000000004</v>
      </c>
      <c r="K1885" s="4">
        <v>18982571.199999999</v>
      </c>
      <c r="L1885" s="4">
        <v>0</v>
      </c>
      <c r="M1885" s="4">
        <v>-9.8953023552894592E-10</v>
      </c>
      <c r="N1885" t="b">
        <v>0</v>
      </c>
      <c r="O1885" t="s">
        <v>16</v>
      </c>
      <c r="P1885" t="s">
        <v>17</v>
      </c>
    </row>
    <row r="1886" spans="1:16" x14ac:dyDescent="0.2">
      <c r="A1886">
        <v>2017</v>
      </c>
      <c r="B1886">
        <v>2301</v>
      </c>
      <c r="C1886">
        <v>4186</v>
      </c>
      <c r="D1886" t="s">
        <v>613</v>
      </c>
      <c r="E1886">
        <v>26</v>
      </c>
      <c r="F1886">
        <v>4</v>
      </c>
      <c r="G1886">
        <v>1</v>
      </c>
      <c r="H1886">
        <v>51</v>
      </c>
      <c r="I1886">
        <v>1</v>
      </c>
      <c r="J1886" s="4">
        <v>203751273</v>
      </c>
      <c r="K1886" s="4">
        <v>155076925</v>
      </c>
      <c r="L1886" s="4">
        <v>154390593.34</v>
      </c>
      <c r="M1886" s="4">
        <v>154353301.63</v>
      </c>
      <c r="N1886" t="b">
        <v>0</v>
      </c>
      <c r="O1886" t="s">
        <v>16</v>
      </c>
      <c r="P1886" t="s">
        <v>17</v>
      </c>
    </row>
    <row r="1887" spans="1:16" x14ac:dyDescent="0.2">
      <c r="A1887">
        <v>2017</v>
      </c>
      <c r="B1887">
        <v>2301</v>
      </c>
      <c r="C1887">
        <v>4186</v>
      </c>
      <c r="D1887" t="s">
        <v>613</v>
      </c>
      <c r="E1887">
        <v>26</v>
      </c>
      <c r="F1887">
        <v>4</v>
      </c>
      <c r="G1887">
        <v>1</v>
      </c>
      <c r="H1887">
        <v>70</v>
      </c>
      <c r="I1887">
        <v>1</v>
      </c>
      <c r="J1887" s="4">
        <v>12576783.699999999</v>
      </c>
      <c r="K1887" s="4">
        <v>12576783.699999999</v>
      </c>
      <c r="L1887" s="4">
        <v>4376783.7</v>
      </c>
      <c r="M1887" s="4">
        <v>4376783.7</v>
      </c>
      <c r="N1887" t="b">
        <v>0</v>
      </c>
      <c r="O1887" t="s">
        <v>16</v>
      </c>
      <c r="P1887" t="s">
        <v>17</v>
      </c>
    </row>
    <row r="1888" spans="1:16" x14ac:dyDescent="0.2">
      <c r="A1888">
        <v>2017</v>
      </c>
      <c r="B1888">
        <v>2301</v>
      </c>
      <c r="C1888">
        <v>4186</v>
      </c>
      <c r="D1888" t="s">
        <v>613</v>
      </c>
      <c r="E1888">
        <v>26</v>
      </c>
      <c r="F1888">
        <v>4</v>
      </c>
      <c r="G1888">
        <v>1</v>
      </c>
      <c r="H1888">
        <v>83</v>
      </c>
      <c r="I1888">
        <v>2</v>
      </c>
      <c r="J1888" s="4">
        <v>4850000</v>
      </c>
      <c r="K1888" s="4">
        <v>4850000</v>
      </c>
      <c r="L1888" s="4">
        <v>0</v>
      </c>
      <c r="M1888" s="4">
        <v>0</v>
      </c>
      <c r="N1888" t="b">
        <v>0</v>
      </c>
      <c r="O1888" t="s">
        <v>16</v>
      </c>
      <c r="P1888" t="s">
        <v>17</v>
      </c>
    </row>
    <row r="1889" spans="1:16" x14ac:dyDescent="0.2">
      <c r="A1889">
        <v>2017</v>
      </c>
      <c r="B1889">
        <v>2301</v>
      </c>
      <c r="C1889">
        <v>4187</v>
      </c>
      <c r="D1889" t="s">
        <v>614</v>
      </c>
      <c r="E1889">
        <v>26</v>
      </c>
      <c r="F1889">
        <v>4</v>
      </c>
      <c r="G1889">
        <v>0</v>
      </c>
      <c r="H1889">
        <v>24</v>
      </c>
      <c r="I1889">
        <v>1</v>
      </c>
      <c r="J1889" s="4">
        <v>296018800</v>
      </c>
      <c r="K1889" s="4">
        <v>296018800</v>
      </c>
      <c r="L1889" s="4">
        <v>0</v>
      </c>
      <c r="M1889" s="4">
        <v>0</v>
      </c>
      <c r="N1889" t="b">
        <v>0</v>
      </c>
      <c r="O1889" t="s">
        <v>16</v>
      </c>
      <c r="P1889" t="s">
        <v>17</v>
      </c>
    </row>
    <row r="1890" spans="1:16" x14ac:dyDescent="0.2">
      <c r="A1890">
        <v>2017</v>
      </c>
      <c r="B1890">
        <v>2301</v>
      </c>
      <c r="C1890">
        <v>4187</v>
      </c>
      <c r="D1890" t="s">
        <v>614</v>
      </c>
      <c r="E1890">
        <v>26</v>
      </c>
      <c r="F1890">
        <v>4</v>
      </c>
      <c r="G1890">
        <v>0</v>
      </c>
      <c r="H1890">
        <v>25</v>
      </c>
      <c r="I1890">
        <v>1</v>
      </c>
      <c r="J1890" s="4">
        <v>0</v>
      </c>
      <c r="K1890" s="4">
        <v>0</v>
      </c>
      <c r="L1890" s="4">
        <v>0</v>
      </c>
      <c r="M1890" s="4">
        <v>0</v>
      </c>
      <c r="N1890" t="b">
        <v>0</v>
      </c>
      <c r="O1890" t="s">
        <v>16</v>
      </c>
      <c r="P1890" t="s">
        <v>17</v>
      </c>
    </row>
    <row r="1891" spans="1:16" x14ac:dyDescent="0.2">
      <c r="A1891">
        <v>2017</v>
      </c>
      <c r="B1891">
        <v>2301</v>
      </c>
      <c r="C1891">
        <v>4191</v>
      </c>
      <c r="D1891" t="s">
        <v>615</v>
      </c>
      <c r="E1891">
        <v>26</v>
      </c>
      <c r="F1891">
        <v>4</v>
      </c>
      <c r="G1891">
        <v>1</v>
      </c>
      <c r="H1891">
        <v>25</v>
      </c>
      <c r="I1891">
        <v>1</v>
      </c>
      <c r="J1891" s="4">
        <v>11500000</v>
      </c>
      <c r="K1891" s="4">
        <v>11500000</v>
      </c>
      <c r="L1891" s="4">
        <v>10100000</v>
      </c>
      <c r="M1891" s="4">
        <v>9093570.7100000009</v>
      </c>
      <c r="N1891" t="b">
        <v>0</v>
      </c>
      <c r="O1891" t="s">
        <v>16</v>
      </c>
      <c r="P1891" t="s">
        <v>17</v>
      </c>
    </row>
    <row r="1892" spans="1:16" x14ac:dyDescent="0.2">
      <c r="A1892">
        <v>2017</v>
      </c>
      <c r="B1892">
        <v>2301</v>
      </c>
      <c r="C1892">
        <v>4191</v>
      </c>
      <c r="D1892" t="s">
        <v>615</v>
      </c>
      <c r="E1892">
        <v>26</v>
      </c>
      <c r="F1892">
        <v>4</v>
      </c>
      <c r="G1892">
        <v>1</v>
      </c>
      <c r="H1892">
        <v>33</v>
      </c>
      <c r="I1892">
        <v>1</v>
      </c>
      <c r="J1892" s="4">
        <v>14596706.310000001</v>
      </c>
      <c r="K1892" s="4">
        <v>14596706.310000001</v>
      </c>
      <c r="L1892" s="4">
        <v>0</v>
      </c>
      <c r="M1892" s="4">
        <v>0</v>
      </c>
      <c r="N1892" t="b">
        <v>0</v>
      </c>
      <c r="O1892" t="s">
        <v>16</v>
      </c>
      <c r="P1892" t="s">
        <v>17</v>
      </c>
    </row>
    <row r="1893" spans="1:16" x14ac:dyDescent="0.2">
      <c r="A1893">
        <v>2017</v>
      </c>
      <c r="B1893">
        <v>2301</v>
      </c>
      <c r="C1893">
        <v>4191</v>
      </c>
      <c r="D1893" t="s">
        <v>615</v>
      </c>
      <c r="E1893">
        <v>26</v>
      </c>
      <c r="F1893">
        <v>4</v>
      </c>
      <c r="G1893">
        <v>1</v>
      </c>
      <c r="H1893">
        <v>60</v>
      </c>
      <c r="I1893">
        <v>2</v>
      </c>
      <c r="J1893" s="4">
        <v>500000</v>
      </c>
      <c r="K1893" s="4">
        <v>500000</v>
      </c>
      <c r="L1893" s="4">
        <v>0</v>
      </c>
      <c r="M1893" s="4">
        <v>0</v>
      </c>
      <c r="N1893" t="b">
        <v>0</v>
      </c>
      <c r="O1893" t="s">
        <v>16</v>
      </c>
      <c r="P1893" t="s">
        <v>17</v>
      </c>
    </row>
    <row r="1894" spans="1:16" x14ac:dyDescent="0.2">
      <c r="A1894">
        <v>2017</v>
      </c>
      <c r="B1894">
        <v>2301</v>
      </c>
      <c r="C1894">
        <v>4191</v>
      </c>
      <c r="D1894" t="s">
        <v>615</v>
      </c>
      <c r="E1894">
        <v>26</v>
      </c>
      <c r="F1894">
        <v>4</v>
      </c>
      <c r="G1894">
        <v>1</v>
      </c>
      <c r="H1894">
        <v>70</v>
      </c>
      <c r="I1894">
        <v>1</v>
      </c>
      <c r="J1894" s="4">
        <v>0</v>
      </c>
      <c r="K1894" s="4">
        <v>0</v>
      </c>
      <c r="L1894" s="4">
        <v>0</v>
      </c>
      <c r="M1894" s="4">
        <v>0</v>
      </c>
      <c r="N1894" t="b">
        <v>0</v>
      </c>
      <c r="O1894" t="s">
        <v>16</v>
      </c>
      <c r="P1894" t="s">
        <v>17</v>
      </c>
    </row>
    <row r="1895" spans="1:16" x14ac:dyDescent="0.2">
      <c r="A1895">
        <v>2017</v>
      </c>
      <c r="B1895">
        <v>2301</v>
      </c>
      <c r="C1895">
        <v>4197</v>
      </c>
      <c r="D1895" t="s">
        <v>616</v>
      </c>
      <c r="E1895">
        <v>26</v>
      </c>
      <c r="F1895">
        <v>4</v>
      </c>
      <c r="G1895">
        <v>0</v>
      </c>
      <c r="H1895">
        <v>25</v>
      </c>
      <c r="I1895">
        <v>1</v>
      </c>
      <c r="J1895" s="4">
        <v>2441250.14</v>
      </c>
      <c r="K1895" s="4">
        <v>2441250.14</v>
      </c>
      <c r="L1895" s="4">
        <v>2441250.14</v>
      </c>
      <c r="M1895" s="4">
        <v>1960385.2</v>
      </c>
      <c r="N1895" t="b">
        <v>0</v>
      </c>
      <c r="O1895" t="s">
        <v>16</v>
      </c>
      <c r="P1895" t="s">
        <v>17</v>
      </c>
    </row>
    <row r="1896" spans="1:16" x14ac:dyDescent="0.2">
      <c r="A1896">
        <v>2017</v>
      </c>
      <c r="B1896">
        <v>2301</v>
      </c>
      <c r="C1896">
        <v>4197</v>
      </c>
      <c r="D1896" t="s">
        <v>616</v>
      </c>
      <c r="E1896">
        <v>26</v>
      </c>
      <c r="F1896">
        <v>4</v>
      </c>
      <c r="G1896">
        <v>0</v>
      </c>
      <c r="H1896">
        <v>60</v>
      </c>
      <c r="I1896">
        <v>1</v>
      </c>
      <c r="J1896" s="4">
        <v>2000000</v>
      </c>
      <c r="K1896" s="4">
        <v>0</v>
      </c>
      <c r="L1896" s="4">
        <v>0</v>
      </c>
      <c r="M1896" s="4">
        <v>0</v>
      </c>
      <c r="N1896" t="b">
        <v>0</v>
      </c>
      <c r="O1896" t="s">
        <v>16</v>
      </c>
      <c r="P1896" t="s">
        <v>17</v>
      </c>
    </row>
    <row r="1897" spans="1:16" x14ac:dyDescent="0.2">
      <c r="A1897">
        <v>2017</v>
      </c>
      <c r="B1897">
        <v>2301</v>
      </c>
      <c r="C1897">
        <v>7004</v>
      </c>
      <c r="D1897" t="s">
        <v>22</v>
      </c>
      <c r="E1897">
        <v>28</v>
      </c>
      <c r="F1897">
        <v>1</v>
      </c>
      <c r="G1897">
        <v>0</v>
      </c>
      <c r="H1897">
        <v>10</v>
      </c>
      <c r="I1897">
        <v>9</v>
      </c>
      <c r="J1897" s="4">
        <v>167979815.22</v>
      </c>
      <c r="K1897" s="4">
        <v>167979815.22</v>
      </c>
      <c r="L1897" s="4">
        <v>153041659.56999999</v>
      </c>
      <c r="M1897" s="4">
        <v>153019544.84</v>
      </c>
      <c r="N1897" t="b">
        <v>0</v>
      </c>
      <c r="O1897" t="s">
        <v>16</v>
      </c>
      <c r="P1897" t="s">
        <v>18</v>
      </c>
    </row>
    <row r="1898" spans="1:16" x14ac:dyDescent="0.2">
      <c r="A1898">
        <v>2017</v>
      </c>
      <c r="B1898">
        <v>2301</v>
      </c>
      <c r="C1898">
        <v>7004</v>
      </c>
      <c r="D1898" t="s">
        <v>22</v>
      </c>
      <c r="E1898">
        <v>28</v>
      </c>
      <c r="F1898">
        <v>3</v>
      </c>
      <c r="G1898">
        <v>0</v>
      </c>
      <c r="H1898">
        <v>10</v>
      </c>
      <c r="I1898">
        <v>9</v>
      </c>
      <c r="J1898" s="4">
        <v>1072351</v>
      </c>
      <c r="K1898" s="4">
        <v>1072351</v>
      </c>
      <c r="L1898" s="4">
        <v>74554.149999999994</v>
      </c>
      <c r="M1898" s="4">
        <v>74006.490000000005</v>
      </c>
      <c r="N1898" t="b">
        <v>0</v>
      </c>
      <c r="O1898" t="s">
        <v>16</v>
      </c>
      <c r="P1898" t="s">
        <v>17</v>
      </c>
    </row>
    <row r="1899" spans="1:16" x14ac:dyDescent="0.2">
      <c r="A1899">
        <v>2017</v>
      </c>
      <c r="B1899">
        <v>2301</v>
      </c>
      <c r="C1899">
        <v>7004</v>
      </c>
      <c r="D1899" t="s">
        <v>22</v>
      </c>
      <c r="E1899">
        <v>28</v>
      </c>
      <c r="F1899">
        <v>4</v>
      </c>
      <c r="G1899">
        <v>0</v>
      </c>
      <c r="H1899">
        <v>10</v>
      </c>
      <c r="I1899">
        <v>9</v>
      </c>
      <c r="J1899" s="4">
        <v>10515444.119999999</v>
      </c>
      <c r="K1899" s="4">
        <v>10515444.119999999</v>
      </c>
      <c r="L1899" s="4">
        <v>9188620.879999999</v>
      </c>
      <c r="M1899" s="4">
        <v>9188620.879999999</v>
      </c>
      <c r="N1899" t="b">
        <v>0</v>
      </c>
      <c r="O1899" t="s">
        <v>16</v>
      </c>
      <c r="P1899" t="s">
        <v>17</v>
      </c>
    </row>
    <row r="1900" spans="1:16" x14ac:dyDescent="0.2">
      <c r="A1900">
        <v>2017</v>
      </c>
      <c r="B1900">
        <v>2311</v>
      </c>
      <c r="C1900">
        <v>0</v>
      </c>
      <c r="D1900" t="s">
        <v>16</v>
      </c>
      <c r="E1900">
        <v>10</v>
      </c>
      <c r="F1900">
        <v>3</v>
      </c>
      <c r="G1900">
        <v>0</v>
      </c>
      <c r="H1900">
        <v>60</v>
      </c>
      <c r="I1900">
        <v>1</v>
      </c>
      <c r="J1900" s="4">
        <v>-90686</v>
      </c>
      <c r="K1900" s="4">
        <v>0</v>
      </c>
      <c r="L1900" s="4">
        <v>0</v>
      </c>
      <c r="M1900" s="4">
        <v>0</v>
      </c>
      <c r="N1900" t="b">
        <v>0</v>
      </c>
      <c r="O1900" t="s">
        <v>16</v>
      </c>
      <c r="P1900" t="s">
        <v>17</v>
      </c>
    </row>
    <row r="1901" spans="1:16" x14ac:dyDescent="0.2">
      <c r="A1901">
        <v>2017</v>
      </c>
      <c r="B1901">
        <v>2311</v>
      </c>
      <c r="C1901">
        <v>2001</v>
      </c>
      <c r="D1901" t="s">
        <v>41</v>
      </c>
      <c r="E1901">
        <v>12</v>
      </c>
      <c r="F1901">
        <v>3</v>
      </c>
      <c r="G1901">
        <v>0</v>
      </c>
      <c r="H1901">
        <v>10</v>
      </c>
      <c r="I1901">
        <v>1</v>
      </c>
      <c r="J1901" s="4">
        <v>130469</v>
      </c>
      <c r="K1901" s="4">
        <v>130469</v>
      </c>
      <c r="L1901" s="4">
        <v>130469</v>
      </c>
      <c r="M1901" s="4">
        <v>94103.11</v>
      </c>
      <c r="N1901" t="b">
        <v>1</v>
      </c>
      <c r="O1901" t="s">
        <v>16</v>
      </c>
      <c r="P1901" t="s">
        <v>17</v>
      </c>
    </row>
    <row r="1902" spans="1:16" x14ac:dyDescent="0.2">
      <c r="A1902">
        <v>2017</v>
      </c>
      <c r="B1902">
        <v>2311</v>
      </c>
      <c r="C1902">
        <v>2002</v>
      </c>
      <c r="D1902" t="s">
        <v>33</v>
      </c>
      <c r="E1902">
        <v>12</v>
      </c>
      <c r="F1902">
        <v>3</v>
      </c>
      <c r="G1902">
        <v>0</v>
      </c>
      <c r="H1902">
        <v>10</v>
      </c>
      <c r="I1902">
        <v>1</v>
      </c>
      <c r="J1902" s="4">
        <v>15837510</v>
      </c>
      <c r="K1902" s="4">
        <v>15837510</v>
      </c>
      <c r="L1902" s="4">
        <v>15837509</v>
      </c>
      <c r="M1902" s="4">
        <v>14001910.4</v>
      </c>
      <c r="N1902" t="b">
        <v>1</v>
      </c>
      <c r="O1902" t="s">
        <v>16</v>
      </c>
      <c r="P1902" t="s">
        <v>17</v>
      </c>
    </row>
    <row r="1903" spans="1:16" x14ac:dyDescent="0.2">
      <c r="A1903">
        <v>2017</v>
      </c>
      <c r="B1903">
        <v>2311</v>
      </c>
      <c r="C1903">
        <v>2018</v>
      </c>
      <c r="D1903" t="s">
        <v>34</v>
      </c>
      <c r="E1903">
        <v>12</v>
      </c>
      <c r="F1903">
        <v>3</v>
      </c>
      <c r="G1903">
        <v>0</v>
      </c>
      <c r="H1903">
        <v>10</v>
      </c>
      <c r="I1903">
        <v>1</v>
      </c>
      <c r="J1903" s="4">
        <v>45255</v>
      </c>
      <c r="K1903" s="4">
        <v>45255</v>
      </c>
      <c r="L1903" s="4">
        <v>45255</v>
      </c>
      <c r="M1903" s="4">
        <v>29400</v>
      </c>
      <c r="N1903" t="b">
        <v>1</v>
      </c>
      <c r="O1903" t="s">
        <v>16</v>
      </c>
      <c r="P1903" t="s">
        <v>17</v>
      </c>
    </row>
    <row r="1904" spans="1:16" x14ac:dyDescent="0.2">
      <c r="A1904">
        <v>2017</v>
      </c>
      <c r="B1904">
        <v>2311</v>
      </c>
      <c r="C1904">
        <v>2043</v>
      </c>
      <c r="D1904" t="s">
        <v>617</v>
      </c>
      <c r="E1904">
        <v>10</v>
      </c>
      <c r="F1904">
        <v>1</v>
      </c>
      <c r="G1904">
        <v>0</v>
      </c>
      <c r="H1904">
        <v>10</v>
      </c>
      <c r="I1904">
        <v>1</v>
      </c>
      <c r="J1904" s="4">
        <v>44980416.075984851</v>
      </c>
      <c r="K1904" s="4">
        <v>44489064</v>
      </c>
      <c r="L1904" s="4">
        <v>41510799.590000004</v>
      </c>
      <c r="M1904" s="4">
        <v>41510799.590000004</v>
      </c>
      <c r="N1904" t="b">
        <v>1</v>
      </c>
      <c r="O1904" t="s">
        <v>16</v>
      </c>
      <c r="P1904" t="s">
        <v>18</v>
      </c>
    </row>
    <row r="1905" spans="1:16" x14ac:dyDescent="0.2">
      <c r="A1905">
        <v>2017</v>
      </c>
      <c r="B1905">
        <v>2311</v>
      </c>
      <c r="C1905">
        <v>2043</v>
      </c>
      <c r="D1905" t="s">
        <v>617</v>
      </c>
      <c r="E1905">
        <v>10</v>
      </c>
      <c r="F1905">
        <v>1</v>
      </c>
      <c r="G1905">
        <v>0</v>
      </c>
      <c r="H1905">
        <v>60</v>
      </c>
      <c r="I1905">
        <v>1</v>
      </c>
      <c r="J1905" s="4">
        <v>1392912.813278083</v>
      </c>
      <c r="K1905" s="4">
        <v>1972227</v>
      </c>
      <c r="L1905" s="4">
        <v>1189214.76</v>
      </c>
      <c r="M1905" s="4">
        <v>1189214.76</v>
      </c>
      <c r="N1905" t="b">
        <v>0</v>
      </c>
      <c r="O1905" t="s">
        <v>16</v>
      </c>
      <c r="P1905" t="s">
        <v>18</v>
      </c>
    </row>
    <row r="1906" spans="1:16" x14ac:dyDescent="0.2">
      <c r="A1906">
        <v>2017</v>
      </c>
      <c r="B1906">
        <v>2311</v>
      </c>
      <c r="C1906">
        <v>2043</v>
      </c>
      <c r="D1906" t="s">
        <v>617</v>
      </c>
      <c r="E1906">
        <v>10</v>
      </c>
      <c r="F1906">
        <v>3</v>
      </c>
      <c r="G1906">
        <v>0</v>
      </c>
      <c r="H1906">
        <v>10</v>
      </c>
      <c r="I1906">
        <v>7</v>
      </c>
      <c r="J1906" s="4">
        <v>3387697.0134629249</v>
      </c>
      <c r="K1906" s="4">
        <v>3512301</v>
      </c>
      <c r="L1906" s="4">
        <v>3018510.12</v>
      </c>
      <c r="M1906" s="4">
        <v>3018510.12</v>
      </c>
      <c r="N1906" t="b">
        <v>1</v>
      </c>
      <c r="O1906" t="s">
        <v>16</v>
      </c>
      <c r="P1906" t="s">
        <v>19</v>
      </c>
    </row>
    <row r="1907" spans="1:16" x14ac:dyDescent="0.2">
      <c r="A1907">
        <v>2017</v>
      </c>
      <c r="B1907">
        <v>2311</v>
      </c>
      <c r="C1907">
        <v>2417</v>
      </c>
      <c r="D1907" t="s">
        <v>36</v>
      </c>
      <c r="E1907">
        <v>12</v>
      </c>
      <c r="F1907">
        <v>1</v>
      </c>
      <c r="G1907">
        <v>0</v>
      </c>
      <c r="H1907">
        <v>10</v>
      </c>
      <c r="I1907">
        <v>1</v>
      </c>
      <c r="J1907" s="4">
        <v>142251852.12603199</v>
      </c>
      <c r="K1907" s="4">
        <v>146012995</v>
      </c>
      <c r="L1907" s="4">
        <v>132062906.04000001</v>
      </c>
      <c r="M1907" s="4">
        <v>132062906.04000001</v>
      </c>
      <c r="N1907" t="b">
        <v>1</v>
      </c>
      <c r="O1907" t="s">
        <v>16</v>
      </c>
      <c r="P1907" t="s">
        <v>18</v>
      </c>
    </row>
    <row r="1908" spans="1:16" x14ac:dyDescent="0.2">
      <c r="A1908">
        <v>2017</v>
      </c>
      <c r="B1908">
        <v>2311</v>
      </c>
      <c r="C1908">
        <v>2417</v>
      </c>
      <c r="D1908" t="s">
        <v>36</v>
      </c>
      <c r="E1908">
        <v>12</v>
      </c>
      <c r="F1908">
        <v>3</v>
      </c>
      <c r="G1908">
        <v>0</v>
      </c>
      <c r="H1908">
        <v>10</v>
      </c>
      <c r="I1908">
        <v>7</v>
      </c>
      <c r="J1908" s="4">
        <v>5211804.4587699808</v>
      </c>
      <c r="K1908" s="4">
        <v>5593163</v>
      </c>
      <c r="L1908" s="4">
        <v>4728698.79</v>
      </c>
      <c r="M1908" s="4">
        <v>4728698.79</v>
      </c>
      <c r="N1908" t="b">
        <v>1</v>
      </c>
      <c r="O1908" t="s">
        <v>16</v>
      </c>
      <c r="P1908" t="s">
        <v>19</v>
      </c>
    </row>
    <row r="1909" spans="1:16" x14ac:dyDescent="0.2">
      <c r="A1909">
        <v>2017</v>
      </c>
      <c r="B1909">
        <v>2311</v>
      </c>
      <c r="C1909">
        <v>4214</v>
      </c>
      <c r="D1909" t="s">
        <v>618</v>
      </c>
      <c r="E1909">
        <v>12</v>
      </c>
      <c r="F1909">
        <v>3</v>
      </c>
      <c r="G1909">
        <v>0</v>
      </c>
      <c r="H1909">
        <v>10</v>
      </c>
      <c r="I1909">
        <v>1</v>
      </c>
      <c r="J1909" s="4">
        <v>903923</v>
      </c>
      <c r="K1909" s="4">
        <v>903923</v>
      </c>
      <c r="L1909" s="4">
        <v>903923</v>
      </c>
      <c r="M1909" s="4">
        <v>878008.21</v>
      </c>
      <c r="N1909" t="b">
        <v>1</v>
      </c>
      <c r="O1909" t="s">
        <v>16</v>
      </c>
      <c r="P1909" t="s">
        <v>17</v>
      </c>
    </row>
    <row r="1910" spans="1:16" x14ac:dyDescent="0.2">
      <c r="A1910">
        <v>2017</v>
      </c>
      <c r="B1910">
        <v>2311</v>
      </c>
      <c r="C1910">
        <v>4214</v>
      </c>
      <c r="D1910" t="s">
        <v>618</v>
      </c>
      <c r="E1910">
        <v>12</v>
      </c>
      <c r="F1910">
        <v>3</v>
      </c>
      <c r="G1910">
        <v>0</v>
      </c>
      <c r="H1910">
        <v>24</v>
      </c>
      <c r="I1910">
        <v>1</v>
      </c>
      <c r="J1910" s="4">
        <v>2349613.34</v>
      </c>
      <c r="K1910" s="4">
        <v>2349613.34</v>
      </c>
      <c r="L1910" s="4">
        <v>1112786.3400000001</v>
      </c>
      <c r="M1910" s="4">
        <v>102264.76</v>
      </c>
      <c r="N1910" t="b">
        <v>0</v>
      </c>
      <c r="O1910" t="s">
        <v>16</v>
      </c>
      <c r="P1910" t="s">
        <v>17</v>
      </c>
    </row>
    <row r="1911" spans="1:16" x14ac:dyDescent="0.2">
      <c r="A1911">
        <v>2017</v>
      </c>
      <c r="B1911">
        <v>2311</v>
      </c>
      <c r="C1911">
        <v>4214</v>
      </c>
      <c r="D1911" t="s">
        <v>618</v>
      </c>
      <c r="E1911">
        <v>12</v>
      </c>
      <c r="F1911">
        <v>3</v>
      </c>
      <c r="G1911">
        <v>0</v>
      </c>
      <c r="H1911">
        <v>60</v>
      </c>
      <c r="I1911">
        <v>1</v>
      </c>
      <c r="J1911" s="4">
        <v>105686</v>
      </c>
      <c r="K1911" s="4">
        <v>95590.12</v>
      </c>
      <c r="L1911" s="4">
        <v>15000</v>
      </c>
      <c r="M1911" s="4">
        <v>1712.92</v>
      </c>
      <c r="N1911" t="b">
        <v>0</v>
      </c>
      <c r="O1911" t="s">
        <v>16</v>
      </c>
      <c r="P1911" t="s">
        <v>17</v>
      </c>
    </row>
    <row r="1912" spans="1:16" x14ac:dyDescent="0.2">
      <c r="A1912">
        <v>2017</v>
      </c>
      <c r="B1912">
        <v>2311</v>
      </c>
      <c r="C1912">
        <v>4214</v>
      </c>
      <c r="D1912" t="s">
        <v>618</v>
      </c>
      <c r="E1912">
        <v>12</v>
      </c>
      <c r="F1912">
        <v>3</v>
      </c>
      <c r="G1912">
        <v>0</v>
      </c>
      <c r="H1912">
        <v>60</v>
      </c>
      <c r="I1912">
        <v>3</v>
      </c>
      <c r="J1912" s="4">
        <v>22658.01</v>
      </c>
      <c r="K1912" s="4">
        <v>22658.01</v>
      </c>
      <c r="L1912" s="4">
        <v>22658.01</v>
      </c>
      <c r="M1912" s="4">
        <v>0</v>
      </c>
      <c r="N1912" t="b">
        <v>0</v>
      </c>
      <c r="O1912" t="s">
        <v>16</v>
      </c>
      <c r="P1912" t="s">
        <v>17</v>
      </c>
    </row>
    <row r="1913" spans="1:16" x14ac:dyDescent="0.2">
      <c r="A1913">
        <v>2017</v>
      </c>
      <c r="B1913">
        <v>2311</v>
      </c>
      <c r="C1913">
        <v>4214</v>
      </c>
      <c r="D1913" t="s">
        <v>618</v>
      </c>
      <c r="E1913">
        <v>12</v>
      </c>
      <c r="F1913">
        <v>4</v>
      </c>
      <c r="G1913">
        <v>0</v>
      </c>
      <c r="H1913">
        <v>10</v>
      </c>
      <c r="I1913">
        <v>1</v>
      </c>
      <c r="J1913" s="4">
        <v>7713093</v>
      </c>
      <c r="K1913" s="4">
        <v>7713093</v>
      </c>
      <c r="L1913" s="4">
        <v>7713093</v>
      </c>
      <c r="M1913" s="4">
        <v>1266207.83</v>
      </c>
      <c r="N1913" t="b">
        <v>1</v>
      </c>
      <c r="O1913" t="s">
        <v>16</v>
      </c>
      <c r="P1913" t="s">
        <v>17</v>
      </c>
    </row>
    <row r="1914" spans="1:16" x14ac:dyDescent="0.2">
      <c r="A1914">
        <v>2017</v>
      </c>
      <c r="B1914">
        <v>2311</v>
      </c>
      <c r="C1914">
        <v>4214</v>
      </c>
      <c r="D1914" t="s">
        <v>618</v>
      </c>
      <c r="E1914">
        <v>12</v>
      </c>
      <c r="F1914">
        <v>4</v>
      </c>
      <c r="G1914">
        <v>0</v>
      </c>
      <c r="H1914">
        <v>10</v>
      </c>
      <c r="I1914">
        <v>8</v>
      </c>
      <c r="J1914" s="4">
        <v>785000</v>
      </c>
      <c r="K1914" s="4">
        <v>785000</v>
      </c>
      <c r="L1914" s="4">
        <v>0</v>
      </c>
      <c r="M1914" s="4">
        <v>0</v>
      </c>
      <c r="N1914" t="b">
        <v>1</v>
      </c>
      <c r="O1914" t="s">
        <v>16</v>
      </c>
      <c r="P1914" t="s">
        <v>17</v>
      </c>
    </row>
    <row r="1915" spans="1:16" x14ac:dyDescent="0.2">
      <c r="A1915">
        <v>2017</v>
      </c>
      <c r="B1915">
        <v>2311</v>
      </c>
      <c r="C1915">
        <v>4215</v>
      </c>
      <c r="D1915" t="s">
        <v>619</v>
      </c>
      <c r="E1915">
        <v>12</v>
      </c>
      <c r="F1915">
        <v>3</v>
      </c>
      <c r="G1915">
        <v>0</v>
      </c>
      <c r="H1915">
        <v>10</v>
      </c>
      <c r="I1915">
        <v>1</v>
      </c>
      <c r="J1915" s="4">
        <v>263996</v>
      </c>
      <c r="K1915" s="4">
        <v>263996</v>
      </c>
      <c r="L1915" s="4">
        <v>263995</v>
      </c>
      <c r="M1915" s="4">
        <v>162199.54</v>
      </c>
      <c r="N1915" t="b">
        <v>1</v>
      </c>
      <c r="O1915" t="s">
        <v>16</v>
      </c>
      <c r="P1915" t="s">
        <v>17</v>
      </c>
    </row>
    <row r="1916" spans="1:16" x14ac:dyDescent="0.2">
      <c r="A1916">
        <v>2017</v>
      </c>
      <c r="B1916">
        <v>2311</v>
      </c>
      <c r="C1916">
        <v>4215</v>
      </c>
      <c r="D1916" t="s">
        <v>619</v>
      </c>
      <c r="E1916">
        <v>12</v>
      </c>
      <c r="F1916">
        <v>3</v>
      </c>
      <c r="G1916">
        <v>0</v>
      </c>
      <c r="H1916">
        <v>24</v>
      </c>
      <c r="I1916">
        <v>1</v>
      </c>
      <c r="J1916" s="4">
        <v>867292.89</v>
      </c>
      <c r="K1916" s="4">
        <v>867292.89</v>
      </c>
      <c r="L1916" s="4">
        <v>171202.89</v>
      </c>
      <c r="M1916" s="4">
        <v>82954.86</v>
      </c>
      <c r="N1916" t="b">
        <v>0</v>
      </c>
      <c r="O1916" t="s">
        <v>16</v>
      </c>
      <c r="P1916" t="s">
        <v>17</v>
      </c>
    </row>
    <row r="1917" spans="1:16" x14ac:dyDescent="0.2">
      <c r="A1917">
        <v>2017</v>
      </c>
      <c r="B1917">
        <v>2311</v>
      </c>
      <c r="C1917">
        <v>4215</v>
      </c>
      <c r="D1917" t="s">
        <v>619</v>
      </c>
      <c r="E1917">
        <v>12</v>
      </c>
      <c r="F1917">
        <v>3</v>
      </c>
      <c r="G1917">
        <v>0</v>
      </c>
      <c r="H1917">
        <v>60</v>
      </c>
      <c r="I1917">
        <v>3</v>
      </c>
      <c r="J1917" s="4">
        <v>1000</v>
      </c>
      <c r="K1917" s="4">
        <v>1000</v>
      </c>
      <c r="L1917" s="4">
        <v>1000</v>
      </c>
      <c r="M1917" s="4">
        <v>0</v>
      </c>
      <c r="N1917" t="b">
        <v>0</v>
      </c>
      <c r="O1917" t="s">
        <v>16</v>
      </c>
      <c r="P1917" t="s">
        <v>17</v>
      </c>
    </row>
    <row r="1918" spans="1:16" x14ac:dyDescent="0.2">
      <c r="A1918">
        <v>2017</v>
      </c>
      <c r="B1918">
        <v>2311</v>
      </c>
      <c r="C1918">
        <v>4215</v>
      </c>
      <c r="D1918" t="s">
        <v>619</v>
      </c>
      <c r="E1918">
        <v>12</v>
      </c>
      <c r="F1918">
        <v>3</v>
      </c>
      <c r="G1918">
        <v>0</v>
      </c>
      <c r="H1918">
        <v>70</v>
      </c>
      <c r="I1918">
        <v>1</v>
      </c>
      <c r="J1918" s="4">
        <v>276316</v>
      </c>
      <c r="K1918" s="4">
        <v>276316</v>
      </c>
      <c r="L1918" s="4">
        <v>276312</v>
      </c>
      <c r="M1918" s="4">
        <v>259444</v>
      </c>
      <c r="N1918" t="b">
        <v>0</v>
      </c>
      <c r="O1918" t="s">
        <v>16</v>
      </c>
      <c r="P1918" t="s">
        <v>17</v>
      </c>
    </row>
    <row r="1919" spans="1:16" x14ac:dyDescent="0.2">
      <c r="A1919">
        <v>2017</v>
      </c>
      <c r="B1919">
        <v>2311</v>
      </c>
      <c r="C1919">
        <v>4216</v>
      </c>
      <c r="D1919" t="s">
        <v>620</v>
      </c>
      <c r="E1919">
        <v>12</v>
      </c>
      <c r="F1919">
        <v>3</v>
      </c>
      <c r="G1919">
        <v>0</v>
      </c>
      <c r="H1919">
        <v>10</v>
      </c>
      <c r="I1919">
        <v>1</v>
      </c>
      <c r="J1919" s="4">
        <v>6606160</v>
      </c>
      <c r="K1919" s="4">
        <v>6606160</v>
      </c>
      <c r="L1919" s="4">
        <v>6606160</v>
      </c>
      <c r="M1919" s="4">
        <v>6606090</v>
      </c>
      <c r="N1919" t="b">
        <v>1</v>
      </c>
      <c r="O1919" t="s">
        <v>16</v>
      </c>
      <c r="P1919" t="s">
        <v>17</v>
      </c>
    </row>
    <row r="1920" spans="1:16" x14ac:dyDescent="0.2">
      <c r="A1920">
        <v>2017</v>
      </c>
      <c r="B1920">
        <v>2311</v>
      </c>
      <c r="C1920">
        <v>4216</v>
      </c>
      <c r="D1920" t="s">
        <v>620</v>
      </c>
      <c r="E1920">
        <v>12</v>
      </c>
      <c r="F1920">
        <v>4</v>
      </c>
      <c r="G1920">
        <v>0</v>
      </c>
      <c r="H1920">
        <v>10</v>
      </c>
      <c r="I1920">
        <v>1</v>
      </c>
      <c r="J1920" s="4">
        <v>1428668</v>
      </c>
      <c r="K1920" s="4">
        <v>1428668</v>
      </c>
      <c r="L1920" s="4">
        <v>1428668</v>
      </c>
      <c r="M1920" s="4">
        <v>0</v>
      </c>
      <c r="N1920" t="b">
        <v>1</v>
      </c>
      <c r="O1920" t="s">
        <v>16</v>
      </c>
      <c r="P1920" t="s">
        <v>17</v>
      </c>
    </row>
    <row r="1921" spans="1:16" x14ac:dyDescent="0.2">
      <c r="A1921">
        <v>2017</v>
      </c>
      <c r="B1921">
        <v>2311</v>
      </c>
      <c r="C1921">
        <v>4216</v>
      </c>
      <c r="D1921" t="s">
        <v>620</v>
      </c>
      <c r="E1921">
        <v>12</v>
      </c>
      <c r="F1921">
        <v>4</v>
      </c>
      <c r="G1921">
        <v>0</v>
      </c>
      <c r="H1921">
        <v>10</v>
      </c>
      <c r="I1921">
        <v>8</v>
      </c>
      <c r="J1921" s="4">
        <v>2300000</v>
      </c>
      <c r="K1921" s="4">
        <v>2300000</v>
      </c>
      <c r="L1921" s="4">
        <v>0</v>
      </c>
      <c r="M1921" s="4">
        <v>0</v>
      </c>
      <c r="N1921" t="b">
        <v>1</v>
      </c>
      <c r="O1921" t="s">
        <v>16</v>
      </c>
      <c r="P1921" t="s">
        <v>17</v>
      </c>
    </row>
    <row r="1922" spans="1:16" x14ac:dyDescent="0.2">
      <c r="A1922">
        <v>2017</v>
      </c>
      <c r="B1922">
        <v>2311</v>
      </c>
      <c r="C1922">
        <v>4219</v>
      </c>
      <c r="D1922" t="s">
        <v>621</v>
      </c>
      <c r="E1922">
        <v>12</v>
      </c>
      <c r="F1922">
        <v>3</v>
      </c>
      <c r="G1922">
        <v>0</v>
      </c>
      <c r="H1922">
        <v>10</v>
      </c>
      <c r="I1922">
        <v>1</v>
      </c>
      <c r="J1922" s="4">
        <v>33466</v>
      </c>
      <c r="K1922" s="4">
        <v>33466</v>
      </c>
      <c r="L1922" s="4">
        <v>33466</v>
      </c>
      <c r="M1922" s="4">
        <v>32683.200000000001</v>
      </c>
      <c r="N1922" t="b">
        <v>1</v>
      </c>
      <c r="O1922" t="s">
        <v>16</v>
      </c>
      <c r="P1922" t="s">
        <v>17</v>
      </c>
    </row>
    <row r="1923" spans="1:16" x14ac:dyDescent="0.2">
      <c r="A1923">
        <v>2017</v>
      </c>
      <c r="B1923">
        <v>2311</v>
      </c>
      <c r="C1923">
        <v>4219</v>
      </c>
      <c r="D1923" t="s">
        <v>621</v>
      </c>
      <c r="E1923">
        <v>12</v>
      </c>
      <c r="F1923">
        <v>4</v>
      </c>
      <c r="G1923">
        <v>0</v>
      </c>
      <c r="H1923">
        <v>10</v>
      </c>
      <c r="I1923">
        <v>8</v>
      </c>
      <c r="J1923" s="4">
        <v>215000</v>
      </c>
      <c r="K1923" s="4">
        <v>215000</v>
      </c>
      <c r="L1923" s="4">
        <v>0</v>
      </c>
      <c r="M1923" s="4">
        <v>0</v>
      </c>
      <c r="N1923" t="b">
        <v>1</v>
      </c>
      <c r="O1923" t="s">
        <v>16</v>
      </c>
      <c r="P1923" t="s">
        <v>17</v>
      </c>
    </row>
    <row r="1924" spans="1:16" x14ac:dyDescent="0.2">
      <c r="A1924">
        <v>2017</v>
      </c>
      <c r="B1924">
        <v>2311</v>
      </c>
      <c r="C1924">
        <v>4533</v>
      </c>
      <c r="D1924" t="s">
        <v>622</v>
      </c>
      <c r="E1924">
        <v>12</v>
      </c>
      <c r="F1924">
        <v>3</v>
      </c>
      <c r="G1924">
        <v>0</v>
      </c>
      <c r="H1924">
        <v>10</v>
      </c>
      <c r="I1924">
        <v>1</v>
      </c>
      <c r="J1924" s="4">
        <v>89221</v>
      </c>
      <c r="K1924" s="4">
        <v>89221</v>
      </c>
      <c r="L1924" s="4">
        <v>89221</v>
      </c>
      <c r="M1924" s="4">
        <v>89067.61</v>
      </c>
      <c r="N1924" t="b">
        <v>1</v>
      </c>
      <c r="O1924" t="s">
        <v>16</v>
      </c>
      <c r="P1924" t="s">
        <v>17</v>
      </c>
    </row>
    <row r="1925" spans="1:16" x14ac:dyDescent="0.2">
      <c r="A1925">
        <v>2017</v>
      </c>
      <c r="B1925">
        <v>2311</v>
      </c>
      <c r="C1925">
        <v>4533</v>
      </c>
      <c r="D1925" t="s">
        <v>622</v>
      </c>
      <c r="E1925">
        <v>12</v>
      </c>
      <c r="F1925">
        <v>3</v>
      </c>
      <c r="G1925">
        <v>0</v>
      </c>
      <c r="H1925">
        <v>36</v>
      </c>
      <c r="I1925">
        <v>1</v>
      </c>
      <c r="J1925" s="4">
        <v>12888160.119999999</v>
      </c>
      <c r="K1925" s="4">
        <v>12888160.119999999</v>
      </c>
      <c r="L1925" s="4">
        <v>11939292</v>
      </c>
      <c r="M1925" s="4">
        <v>7646290.7800000003</v>
      </c>
      <c r="N1925" t="b">
        <v>0</v>
      </c>
      <c r="O1925" t="s">
        <v>16</v>
      </c>
      <c r="P1925" t="s">
        <v>17</v>
      </c>
    </row>
    <row r="1926" spans="1:16" x14ac:dyDescent="0.2">
      <c r="A1926">
        <v>2017</v>
      </c>
      <c r="B1926">
        <v>2311</v>
      </c>
      <c r="C1926">
        <v>4533</v>
      </c>
      <c r="D1926" t="s">
        <v>622</v>
      </c>
      <c r="E1926">
        <v>12</v>
      </c>
      <c r="F1926">
        <v>4</v>
      </c>
      <c r="G1926">
        <v>0</v>
      </c>
      <c r="H1926">
        <v>10</v>
      </c>
      <c r="I1926">
        <v>1</v>
      </c>
      <c r="J1926" s="4">
        <v>5105000</v>
      </c>
      <c r="K1926" s="4">
        <v>5105000</v>
      </c>
      <c r="L1926" s="4">
        <v>5105000</v>
      </c>
      <c r="M1926" s="4">
        <v>1461753.15</v>
      </c>
      <c r="N1926" t="b">
        <v>1</v>
      </c>
      <c r="O1926" t="s">
        <v>16</v>
      </c>
      <c r="P1926" t="s">
        <v>17</v>
      </c>
    </row>
    <row r="1927" spans="1:16" x14ac:dyDescent="0.2">
      <c r="A1927">
        <v>2017</v>
      </c>
      <c r="B1927">
        <v>2311</v>
      </c>
      <c r="C1927">
        <v>4533</v>
      </c>
      <c r="D1927" t="s">
        <v>622</v>
      </c>
      <c r="E1927">
        <v>12</v>
      </c>
      <c r="F1927">
        <v>4</v>
      </c>
      <c r="G1927">
        <v>0</v>
      </c>
      <c r="H1927">
        <v>10</v>
      </c>
      <c r="I1927">
        <v>3</v>
      </c>
      <c r="J1927" s="4">
        <v>498364.95</v>
      </c>
      <c r="K1927" s="4">
        <v>498364.95</v>
      </c>
      <c r="L1927" s="4">
        <v>498364.95</v>
      </c>
      <c r="M1927" s="4">
        <v>498364.94</v>
      </c>
      <c r="N1927" t="b">
        <v>1</v>
      </c>
      <c r="O1927" t="s">
        <v>16</v>
      </c>
      <c r="P1927" t="s">
        <v>17</v>
      </c>
    </row>
    <row r="1928" spans="1:16" x14ac:dyDescent="0.2">
      <c r="A1928">
        <v>2017</v>
      </c>
      <c r="B1928">
        <v>2311</v>
      </c>
      <c r="C1928">
        <v>4533</v>
      </c>
      <c r="D1928" t="s">
        <v>622</v>
      </c>
      <c r="E1928">
        <v>12</v>
      </c>
      <c r="F1928">
        <v>4</v>
      </c>
      <c r="G1928">
        <v>0</v>
      </c>
      <c r="H1928">
        <v>24</v>
      </c>
      <c r="I1928">
        <v>1</v>
      </c>
      <c r="J1928" s="4">
        <v>3198983.33</v>
      </c>
      <c r="K1928" s="4">
        <v>3198983.33</v>
      </c>
      <c r="L1928" s="4">
        <v>3198983.33</v>
      </c>
      <c r="M1928" s="4">
        <v>3134570.73</v>
      </c>
      <c r="N1928" t="b">
        <v>0</v>
      </c>
      <c r="O1928" t="s">
        <v>16</v>
      </c>
      <c r="P1928" t="s">
        <v>17</v>
      </c>
    </row>
    <row r="1929" spans="1:16" x14ac:dyDescent="0.2">
      <c r="A1929">
        <v>2017</v>
      </c>
      <c r="B1929">
        <v>2311</v>
      </c>
      <c r="C1929">
        <v>4574</v>
      </c>
      <c r="D1929" t="s">
        <v>623</v>
      </c>
      <c r="E1929">
        <v>10</v>
      </c>
      <c r="F1929">
        <v>3</v>
      </c>
      <c r="G1929">
        <v>0</v>
      </c>
      <c r="H1929">
        <v>10</v>
      </c>
      <c r="I1929">
        <v>1</v>
      </c>
      <c r="J1929" s="4">
        <v>40086114</v>
      </c>
      <c r="K1929" s="4">
        <v>40086114</v>
      </c>
      <c r="L1929" s="4">
        <v>40086113.5</v>
      </c>
      <c r="M1929" s="4">
        <v>37973205.030000001</v>
      </c>
      <c r="N1929" t="b">
        <v>1</v>
      </c>
      <c r="O1929" t="s">
        <v>16</v>
      </c>
      <c r="P1929" t="s">
        <v>17</v>
      </c>
    </row>
    <row r="1930" spans="1:16" x14ac:dyDescent="0.2">
      <c r="A1930">
        <v>2017</v>
      </c>
      <c r="B1930">
        <v>2311</v>
      </c>
      <c r="C1930">
        <v>4574</v>
      </c>
      <c r="D1930" t="s">
        <v>623</v>
      </c>
      <c r="E1930">
        <v>10</v>
      </c>
      <c r="F1930">
        <v>3</v>
      </c>
      <c r="G1930">
        <v>0</v>
      </c>
      <c r="H1930">
        <v>24</v>
      </c>
      <c r="I1930">
        <v>1</v>
      </c>
      <c r="J1930" s="4">
        <v>575254.72</v>
      </c>
      <c r="K1930" s="4">
        <v>575254.72</v>
      </c>
      <c r="L1930" s="4">
        <v>575254.72</v>
      </c>
      <c r="M1930" s="4">
        <v>99783.74</v>
      </c>
      <c r="N1930" t="b">
        <v>0</v>
      </c>
      <c r="O1930" t="s">
        <v>16</v>
      </c>
      <c r="P1930" t="s">
        <v>17</v>
      </c>
    </row>
    <row r="1931" spans="1:16" x14ac:dyDescent="0.2">
      <c r="A1931">
        <v>2017</v>
      </c>
      <c r="B1931">
        <v>2311</v>
      </c>
      <c r="C1931">
        <v>4574</v>
      </c>
      <c r="D1931" t="s">
        <v>623</v>
      </c>
      <c r="E1931">
        <v>10</v>
      </c>
      <c r="F1931">
        <v>3</v>
      </c>
      <c r="G1931">
        <v>0</v>
      </c>
      <c r="H1931">
        <v>70</v>
      </c>
      <c r="I1931">
        <v>1</v>
      </c>
      <c r="J1931" s="4">
        <v>51621.48</v>
      </c>
      <c r="K1931" s="4">
        <v>51621.48</v>
      </c>
      <c r="L1931" s="4">
        <v>51621.48</v>
      </c>
      <c r="M1931" s="4">
        <v>51621.48</v>
      </c>
      <c r="N1931" t="b">
        <v>0</v>
      </c>
      <c r="O1931" t="s">
        <v>16</v>
      </c>
      <c r="P1931" t="s">
        <v>17</v>
      </c>
    </row>
    <row r="1932" spans="1:16" x14ac:dyDescent="0.2">
      <c r="A1932">
        <v>2017</v>
      </c>
      <c r="B1932">
        <v>2311</v>
      </c>
      <c r="C1932">
        <v>4574</v>
      </c>
      <c r="D1932" t="s">
        <v>623</v>
      </c>
      <c r="E1932">
        <v>10</v>
      </c>
      <c r="F1932">
        <v>4</v>
      </c>
      <c r="G1932">
        <v>0</v>
      </c>
      <c r="H1932">
        <v>10</v>
      </c>
      <c r="I1932">
        <v>1</v>
      </c>
      <c r="J1932" s="4">
        <v>630000</v>
      </c>
      <c r="K1932" s="4">
        <v>630000</v>
      </c>
      <c r="L1932" s="4">
        <v>630000</v>
      </c>
      <c r="M1932" s="4">
        <v>129986.49</v>
      </c>
      <c r="N1932" t="b">
        <v>1</v>
      </c>
      <c r="O1932" t="s">
        <v>16</v>
      </c>
      <c r="P1932" t="s">
        <v>17</v>
      </c>
    </row>
    <row r="1933" spans="1:16" x14ac:dyDescent="0.2">
      <c r="A1933">
        <v>2017</v>
      </c>
      <c r="B1933">
        <v>2311</v>
      </c>
      <c r="C1933">
        <v>4574</v>
      </c>
      <c r="D1933" t="s">
        <v>623</v>
      </c>
      <c r="E1933">
        <v>10</v>
      </c>
      <c r="F1933">
        <v>4</v>
      </c>
      <c r="G1933">
        <v>0</v>
      </c>
      <c r="H1933">
        <v>24</v>
      </c>
      <c r="I1933">
        <v>1</v>
      </c>
      <c r="J1933" s="4">
        <v>244080.05</v>
      </c>
      <c r="K1933" s="4">
        <v>244080.05</v>
      </c>
      <c r="L1933" s="4">
        <v>244080.05</v>
      </c>
      <c r="M1933" s="4">
        <v>144880</v>
      </c>
      <c r="N1933" t="b">
        <v>0</v>
      </c>
      <c r="O1933" t="s">
        <v>16</v>
      </c>
      <c r="P1933" t="s">
        <v>17</v>
      </c>
    </row>
    <row r="1934" spans="1:16" x14ac:dyDescent="0.2">
      <c r="A1934">
        <v>2017</v>
      </c>
      <c r="B1934">
        <v>2311</v>
      </c>
      <c r="C1934">
        <v>4574</v>
      </c>
      <c r="D1934" t="s">
        <v>623</v>
      </c>
      <c r="E1934">
        <v>10</v>
      </c>
      <c r="F1934">
        <v>4</v>
      </c>
      <c r="G1934">
        <v>0</v>
      </c>
      <c r="H1934">
        <v>60</v>
      </c>
      <c r="I1934">
        <v>3</v>
      </c>
      <c r="J1934" s="4">
        <v>1010.1</v>
      </c>
      <c r="K1934" s="4">
        <v>1010.1</v>
      </c>
      <c r="L1934" s="4">
        <v>1010.1</v>
      </c>
      <c r="M1934" s="4">
        <v>0</v>
      </c>
      <c r="N1934" t="b">
        <v>0</v>
      </c>
      <c r="O1934" t="s">
        <v>16</v>
      </c>
      <c r="P1934" t="s">
        <v>17</v>
      </c>
    </row>
    <row r="1935" spans="1:16" x14ac:dyDescent="0.2">
      <c r="A1935">
        <v>2017</v>
      </c>
      <c r="B1935">
        <v>2311</v>
      </c>
      <c r="C1935">
        <v>7004</v>
      </c>
      <c r="D1935" t="s">
        <v>22</v>
      </c>
      <c r="E1935">
        <v>28</v>
      </c>
      <c r="F1935">
        <v>1</v>
      </c>
      <c r="G1935">
        <v>0</v>
      </c>
      <c r="H1935">
        <v>60</v>
      </c>
      <c r="I1935">
        <v>9</v>
      </c>
      <c r="J1935" s="4">
        <v>1752061.98</v>
      </c>
      <c r="K1935" s="4">
        <v>1874912.98</v>
      </c>
      <c r="L1935" s="4">
        <v>1874912.98</v>
      </c>
      <c r="M1935" s="4">
        <v>1873727.98</v>
      </c>
      <c r="N1935" t="b">
        <v>0</v>
      </c>
      <c r="O1935" t="s">
        <v>16</v>
      </c>
      <c r="P1935" t="s">
        <v>18</v>
      </c>
    </row>
    <row r="1936" spans="1:16" x14ac:dyDescent="0.2">
      <c r="A1936">
        <v>2017</v>
      </c>
      <c r="B1936">
        <v>2311</v>
      </c>
      <c r="C1936">
        <v>7004</v>
      </c>
      <c r="D1936" t="s">
        <v>22</v>
      </c>
      <c r="E1936">
        <v>28</v>
      </c>
      <c r="F1936">
        <v>3</v>
      </c>
      <c r="G1936">
        <v>0</v>
      </c>
      <c r="H1936">
        <v>60</v>
      </c>
      <c r="I1936">
        <v>9</v>
      </c>
      <c r="J1936" s="4">
        <v>2248787.96</v>
      </c>
      <c r="K1936" s="4">
        <v>2248787.96</v>
      </c>
      <c r="L1936" s="4">
        <v>2248787.96</v>
      </c>
      <c r="M1936" s="4">
        <v>2225767.2599999998</v>
      </c>
      <c r="N1936" t="b">
        <v>0</v>
      </c>
      <c r="O1936" t="s">
        <v>16</v>
      </c>
      <c r="P1936" t="s">
        <v>17</v>
      </c>
    </row>
    <row r="1937" spans="1:16" x14ac:dyDescent="0.2">
      <c r="A1937">
        <v>2017</v>
      </c>
      <c r="B1937">
        <v>2321</v>
      </c>
      <c r="C1937">
        <v>2002</v>
      </c>
      <c r="D1937" t="s">
        <v>33</v>
      </c>
      <c r="E1937">
        <v>10</v>
      </c>
      <c r="F1937">
        <v>3</v>
      </c>
      <c r="G1937">
        <v>0</v>
      </c>
      <c r="H1937">
        <v>10</v>
      </c>
      <c r="I1937">
        <v>1</v>
      </c>
      <c r="J1937" s="4">
        <v>5021149</v>
      </c>
      <c r="K1937" s="4">
        <v>5021149</v>
      </c>
      <c r="L1937" s="4">
        <v>4519028.54</v>
      </c>
      <c r="M1937" s="4">
        <v>4442401.88</v>
      </c>
      <c r="N1937" t="b">
        <v>0</v>
      </c>
      <c r="O1937" t="s">
        <v>200</v>
      </c>
      <c r="P1937" t="s">
        <v>17</v>
      </c>
    </row>
    <row r="1938" spans="1:16" x14ac:dyDescent="0.2">
      <c r="A1938">
        <v>2017</v>
      </c>
      <c r="B1938">
        <v>2321</v>
      </c>
      <c r="C1938">
        <v>2018</v>
      </c>
      <c r="D1938" t="s">
        <v>34</v>
      </c>
      <c r="E1938">
        <v>10</v>
      </c>
      <c r="F1938">
        <v>3</v>
      </c>
      <c r="G1938">
        <v>0</v>
      </c>
      <c r="H1938">
        <v>10</v>
      </c>
      <c r="I1938">
        <v>1</v>
      </c>
      <c r="J1938" s="4">
        <v>645171</v>
      </c>
      <c r="K1938" s="4">
        <v>645171</v>
      </c>
      <c r="L1938" s="4">
        <v>135171</v>
      </c>
      <c r="M1938" s="4">
        <v>65819.930000000008</v>
      </c>
      <c r="N1938" t="b">
        <v>0</v>
      </c>
      <c r="O1938" t="s">
        <v>200</v>
      </c>
      <c r="P1938" t="s">
        <v>17</v>
      </c>
    </row>
    <row r="1939" spans="1:16" x14ac:dyDescent="0.2">
      <c r="A1939">
        <v>2017</v>
      </c>
      <c r="B1939">
        <v>2321</v>
      </c>
      <c r="C1939">
        <v>2018</v>
      </c>
      <c r="D1939" t="s">
        <v>34</v>
      </c>
      <c r="E1939">
        <v>10</v>
      </c>
      <c r="F1939">
        <v>3</v>
      </c>
      <c r="G1939">
        <v>0</v>
      </c>
      <c r="H1939">
        <v>10</v>
      </c>
      <c r="I1939">
        <v>3</v>
      </c>
      <c r="J1939" s="4">
        <v>141312.25</v>
      </c>
      <c r="K1939" s="4">
        <v>141312.25</v>
      </c>
      <c r="L1939" s="4">
        <v>141312.25</v>
      </c>
      <c r="M1939" s="4">
        <v>27084.94</v>
      </c>
      <c r="N1939" t="b">
        <v>0</v>
      </c>
      <c r="O1939" t="s">
        <v>200</v>
      </c>
      <c r="P1939" t="s">
        <v>17</v>
      </c>
    </row>
    <row r="1940" spans="1:16" x14ac:dyDescent="0.2">
      <c r="A1940">
        <v>2017</v>
      </c>
      <c r="B1940">
        <v>2321</v>
      </c>
      <c r="C1940">
        <v>2018</v>
      </c>
      <c r="D1940" t="s">
        <v>34</v>
      </c>
      <c r="E1940">
        <v>10</v>
      </c>
      <c r="F1940">
        <v>3</v>
      </c>
      <c r="G1940">
        <v>0</v>
      </c>
      <c r="H1940">
        <v>24</v>
      </c>
      <c r="I1940">
        <v>1</v>
      </c>
      <c r="J1940" s="4">
        <v>3247511.95</v>
      </c>
      <c r="K1940" s="4">
        <v>3247511.95</v>
      </c>
      <c r="L1940" s="4">
        <v>753858.62</v>
      </c>
      <c r="M1940" s="4">
        <v>123041.21</v>
      </c>
      <c r="N1940" t="b">
        <v>0</v>
      </c>
      <c r="O1940" t="s">
        <v>16</v>
      </c>
      <c r="P1940" t="s">
        <v>17</v>
      </c>
    </row>
    <row r="1941" spans="1:16" x14ac:dyDescent="0.2">
      <c r="A1941">
        <v>2017</v>
      </c>
      <c r="B1941">
        <v>2321</v>
      </c>
      <c r="C1941">
        <v>2123</v>
      </c>
      <c r="D1941" t="s">
        <v>624</v>
      </c>
      <c r="E1941">
        <v>10</v>
      </c>
      <c r="F1941">
        <v>3</v>
      </c>
      <c r="G1941">
        <v>0</v>
      </c>
      <c r="H1941">
        <v>10</v>
      </c>
      <c r="I1941">
        <v>1</v>
      </c>
      <c r="J1941" s="4">
        <v>2127500</v>
      </c>
      <c r="K1941" s="4">
        <v>2127500</v>
      </c>
      <c r="L1941" s="4">
        <v>707500</v>
      </c>
      <c r="M1941" s="4">
        <v>604340.14</v>
      </c>
      <c r="N1941" t="b">
        <v>0</v>
      </c>
      <c r="O1941" t="s">
        <v>200</v>
      </c>
      <c r="P1941" t="s">
        <v>17</v>
      </c>
    </row>
    <row r="1942" spans="1:16" x14ac:dyDescent="0.2">
      <c r="A1942">
        <v>2017</v>
      </c>
      <c r="B1942">
        <v>2321</v>
      </c>
      <c r="C1942">
        <v>2123</v>
      </c>
      <c r="D1942" t="s">
        <v>624</v>
      </c>
      <c r="E1942">
        <v>10</v>
      </c>
      <c r="F1942">
        <v>3</v>
      </c>
      <c r="G1942">
        <v>0</v>
      </c>
      <c r="H1942">
        <v>24</v>
      </c>
      <c r="I1942">
        <v>1</v>
      </c>
      <c r="J1942" s="4">
        <v>14367.84</v>
      </c>
      <c r="K1942" s="4">
        <v>14367.84</v>
      </c>
      <c r="L1942" s="4">
        <v>14367.84</v>
      </c>
      <c r="M1942" s="4">
        <v>14367.84</v>
      </c>
      <c r="N1942" t="b">
        <v>0</v>
      </c>
      <c r="O1942" t="s">
        <v>16</v>
      </c>
      <c r="P1942" t="s">
        <v>17</v>
      </c>
    </row>
    <row r="1943" spans="1:16" x14ac:dyDescent="0.2">
      <c r="A1943">
        <v>2017</v>
      </c>
      <c r="B1943">
        <v>2321</v>
      </c>
      <c r="C1943">
        <v>2123</v>
      </c>
      <c r="D1943" t="s">
        <v>624</v>
      </c>
      <c r="E1943">
        <v>10</v>
      </c>
      <c r="F1943">
        <v>4</v>
      </c>
      <c r="G1943">
        <v>0</v>
      </c>
      <c r="H1943">
        <v>10</v>
      </c>
      <c r="I1943">
        <v>1</v>
      </c>
      <c r="J1943" s="4">
        <v>8500000</v>
      </c>
      <c r="K1943" s="4">
        <v>8500000</v>
      </c>
      <c r="L1943" s="4">
        <v>7767000</v>
      </c>
      <c r="M1943" s="4">
        <v>7060199.3899999997</v>
      </c>
      <c r="N1943" t="b">
        <v>0</v>
      </c>
      <c r="O1943" t="s">
        <v>200</v>
      </c>
      <c r="P1943" t="s">
        <v>17</v>
      </c>
    </row>
    <row r="1944" spans="1:16" x14ac:dyDescent="0.2">
      <c r="A1944">
        <v>2017</v>
      </c>
      <c r="B1944">
        <v>2321</v>
      </c>
      <c r="C1944">
        <v>2123</v>
      </c>
      <c r="D1944" t="s">
        <v>624</v>
      </c>
      <c r="E1944">
        <v>10</v>
      </c>
      <c r="F1944">
        <v>4</v>
      </c>
      <c r="G1944">
        <v>0</v>
      </c>
      <c r="H1944">
        <v>10</v>
      </c>
      <c r="I1944">
        <v>3</v>
      </c>
      <c r="J1944" s="4">
        <v>68889.290000000008</v>
      </c>
      <c r="K1944" s="4">
        <v>68889.290000000008</v>
      </c>
      <c r="L1944" s="4">
        <v>68889.290000000008</v>
      </c>
      <c r="M1944" s="4">
        <v>0</v>
      </c>
      <c r="N1944" t="b">
        <v>0</v>
      </c>
      <c r="O1944" t="s">
        <v>200</v>
      </c>
      <c r="P1944" t="s">
        <v>17</v>
      </c>
    </row>
    <row r="1945" spans="1:16" x14ac:dyDescent="0.2">
      <c r="A1945">
        <v>2017</v>
      </c>
      <c r="B1945">
        <v>2321</v>
      </c>
      <c r="C1945">
        <v>2123</v>
      </c>
      <c r="D1945" t="s">
        <v>624</v>
      </c>
      <c r="E1945">
        <v>10</v>
      </c>
      <c r="F1945">
        <v>4</v>
      </c>
      <c r="G1945">
        <v>0</v>
      </c>
      <c r="H1945">
        <v>24</v>
      </c>
      <c r="I1945">
        <v>1</v>
      </c>
      <c r="J1945" s="4">
        <v>2216965.06</v>
      </c>
      <c r="K1945" s="4">
        <v>2216965.06</v>
      </c>
      <c r="L1945" s="4">
        <v>2216965.06</v>
      </c>
      <c r="M1945" s="4">
        <v>228240</v>
      </c>
      <c r="N1945" t="b">
        <v>0</v>
      </c>
      <c r="O1945" t="s">
        <v>16</v>
      </c>
      <c r="P1945" t="s">
        <v>17</v>
      </c>
    </row>
    <row r="1946" spans="1:16" x14ac:dyDescent="0.2">
      <c r="A1946">
        <v>2017</v>
      </c>
      <c r="B1946">
        <v>2321</v>
      </c>
      <c r="C1946">
        <v>2123</v>
      </c>
      <c r="D1946" t="s">
        <v>624</v>
      </c>
      <c r="E1946">
        <v>10</v>
      </c>
      <c r="F1946">
        <v>4</v>
      </c>
      <c r="G1946">
        <v>0</v>
      </c>
      <c r="H1946">
        <v>60</v>
      </c>
      <c r="I1946">
        <v>3</v>
      </c>
      <c r="J1946" s="4">
        <v>145558.06</v>
      </c>
      <c r="K1946" s="4">
        <v>145558.06</v>
      </c>
      <c r="L1946" s="4">
        <v>145558.06</v>
      </c>
      <c r="M1946" s="4">
        <v>0</v>
      </c>
      <c r="N1946" t="b">
        <v>0</v>
      </c>
      <c r="O1946" t="s">
        <v>16</v>
      </c>
      <c r="P1946" t="s">
        <v>17</v>
      </c>
    </row>
    <row r="1947" spans="1:16" x14ac:dyDescent="0.2">
      <c r="A1947">
        <v>2017</v>
      </c>
      <c r="B1947">
        <v>2321</v>
      </c>
      <c r="C1947">
        <v>2417</v>
      </c>
      <c r="D1947" t="s">
        <v>36</v>
      </c>
      <c r="E1947">
        <v>10</v>
      </c>
      <c r="F1947">
        <v>1</v>
      </c>
      <c r="G1947">
        <v>0</v>
      </c>
      <c r="H1947">
        <v>10</v>
      </c>
      <c r="I1947">
        <v>1</v>
      </c>
      <c r="J1947" s="4">
        <v>109290540.8856076</v>
      </c>
      <c r="K1947" s="4">
        <v>109788330</v>
      </c>
      <c r="L1947" s="4">
        <v>102180366.34</v>
      </c>
      <c r="M1947" s="4">
        <v>102180366.34</v>
      </c>
      <c r="N1947" t="b">
        <v>0</v>
      </c>
      <c r="O1947" t="s">
        <v>200</v>
      </c>
      <c r="P1947" t="s">
        <v>18</v>
      </c>
    </row>
    <row r="1948" spans="1:16" x14ac:dyDescent="0.2">
      <c r="A1948">
        <v>2017</v>
      </c>
      <c r="B1948">
        <v>2321</v>
      </c>
      <c r="C1948">
        <v>2417</v>
      </c>
      <c r="D1948" t="s">
        <v>36</v>
      </c>
      <c r="E1948">
        <v>10</v>
      </c>
      <c r="F1948">
        <v>3</v>
      </c>
      <c r="G1948">
        <v>0</v>
      </c>
      <c r="H1948">
        <v>10</v>
      </c>
      <c r="I1948">
        <v>7</v>
      </c>
      <c r="J1948" s="4">
        <v>4562783.2071700003</v>
      </c>
      <c r="K1948" s="4">
        <v>5890952</v>
      </c>
      <c r="L1948" s="4">
        <v>4114387.93</v>
      </c>
      <c r="M1948" s="4">
        <v>4114387.93</v>
      </c>
      <c r="N1948" t="b">
        <v>0</v>
      </c>
      <c r="O1948" t="s">
        <v>200</v>
      </c>
      <c r="P1948" t="s">
        <v>19</v>
      </c>
    </row>
    <row r="1949" spans="1:16" x14ac:dyDescent="0.2">
      <c r="A1949">
        <v>2017</v>
      </c>
      <c r="B1949">
        <v>2321</v>
      </c>
      <c r="C1949">
        <v>4037</v>
      </c>
      <c r="D1949" t="s">
        <v>625</v>
      </c>
      <c r="E1949">
        <v>10</v>
      </c>
      <c r="F1949">
        <v>3</v>
      </c>
      <c r="G1949">
        <v>0</v>
      </c>
      <c r="H1949">
        <v>10</v>
      </c>
      <c r="I1949">
        <v>1</v>
      </c>
      <c r="J1949" s="4">
        <v>123098429</v>
      </c>
      <c r="K1949" s="4">
        <v>123098429</v>
      </c>
      <c r="L1949" s="4">
        <v>115225429</v>
      </c>
      <c r="M1949" s="4">
        <v>113277896.09999999</v>
      </c>
      <c r="N1949" t="b">
        <v>0</v>
      </c>
      <c r="O1949" t="s">
        <v>200</v>
      </c>
      <c r="P1949" t="s">
        <v>17</v>
      </c>
    </row>
    <row r="1950" spans="1:16" x14ac:dyDescent="0.2">
      <c r="A1950">
        <v>2017</v>
      </c>
      <c r="B1950">
        <v>2321</v>
      </c>
      <c r="C1950">
        <v>4037</v>
      </c>
      <c r="D1950" t="s">
        <v>625</v>
      </c>
      <c r="E1950">
        <v>10</v>
      </c>
      <c r="F1950">
        <v>3</v>
      </c>
      <c r="G1950">
        <v>0</v>
      </c>
      <c r="H1950">
        <v>24</v>
      </c>
      <c r="I1950">
        <v>1</v>
      </c>
      <c r="J1950" s="4">
        <v>100000</v>
      </c>
      <c r="K1950" s="4">
        <v>100000</v>
      </c>
      <c r="L1950" s="4">
        <v>100000</v>
      </c>
      <c r="M1950" s="4">
        <v>0</v>
      </c>
      <c r="N1950" t="b">
        <v>0</v>
      </c>
      <c r="O1950" t="s">
        <v>16</v>
      </c>
      <c r="P1950" t="s">
        <v>17</v>
      </c>
    </row>
    <row r="1951" spans="1:16" x14ac:dyDescent="0.2">
      <c r="A1951">
        <v>2017</v>
      </c>
      <c r="B1951">
        <v>2321</v>
      </c>
      <c r="C1951">
        <v>4612</v>
      </c>
      <c r="D1951" t="s">
        <v>626</v>
      </c>
      <c r="E1951">
        <v>10</v>
      </c>
      <c r="F1951">
        <v>3</v>
      </c>
      <c r="G1951">
        <v>1</v>
      </c>
      <c r="H1951">
        <v>10</v>
      </c>
      <c r="I1951">
        <v>1</v>
      </c>
      <c r="J1951" s="4">
        <v>2057488</v>
      </c>
      <c r="K1951" s="4">
        <v>2057488</v>
      </c>
      <c r="L1951" s="4">
        <v>1357321</v>
      </c>
      <c r="M1951" s="4">
        <v>1266743.17</v>
      </c>
      <c r="N1951" t="b">
        <v>0</v>
      </c>
      <c r="O1951" t="s">
        <v>200</v>
      </c>
      <c r="P1951" t="s">
        <v>17</v>
      </c>
    </row>
    <row r="1952" spans="1:16" x14ac:dyDescent="0.2">
      <c r="A1952">
        <v>2017</v>
      </c>
      <c r="B1952">
        <v>2321</v>
      </c>
      <c r="C1952">
        <v>4612</v>
      </c>
      <c r="D1952" t="s">
        <v>626</v>
      </c>
      <c r="E1952">
        <v>10</v>
      </c>
      <c r="F1952">
        <v>4</v>
      </c>
      <c r="G1952">
        <v>1</v>
      </c>
      <c r="H1952">
        <v>10</v>
      </c>
      <c r="I1952">
        <v>1</v>
      </c>
      <c r="J1952" s="4">
        <v>500000</v>
      </c>
      <c r="K1952" s="4">
        <v>500000</v>
      </c>
      <c r="L1952" s="4">
        <v>0</v>
      </c>
      <c r="M1952" s="4">
        <v>0</v>
      </c>
      <c r="N1952" t="b">
        <v>0</v>
      </c>
      <c r="O1952" t="s">
        <v>200</v>
      </c>
      <c r="P1952" t="s">
        <v>17</v>
      </c>
    </row>
    <row r="1953" spans="1:16" x14ac:dyDescent="0.2">
      <c r="A1953">
        <v>2017</v>
      </c>
      <c r="B1953">
        <v>2321</v>
      </c>
      <c r="C1953">
        <v>7004</v>
      </c>
      <c r="D1953" t="s">
        <v>22</v>
      </c>
      <c r="E1953">
        <v>28</v>
      </c>
      <c r="F1953">
        <v>1</v>
      </c>
      <c r="G1953">
        <v>0</v>
      </c>
      <c r="H1953">
        <v>60</v>
      </c>
      <c r="I1953">
        <v>9</v>
      </c>
      <c r="J1953" s="4">
        <v>682026</v>
      </c>
      <c r="K1953" s="4">
        <v>682026</v>
      </c>
      <c r="L1953" s="4">
        <v>681630.66</v>
      </c>
      <c r="M1953" s="4">
        <v>612192.82000000007</v>
      </c>
      <c r="N1953" t="b">
        <v>0</v>
      </c>
      <c r="O1953" t="s">
        <v>16</v>
      </c>
      <c r="P1953" t="s">
        <v>18</v>
      </c>
    </row>
    <row r="1954" spans="1:16" x14ac:dyDescent="0.2">
      <c r="A1954">
        <v>2017</v>
      </c>
      <c r="B1954">
        <v>2321</v>
      </c>
      <c r="C1954">
        <v>7004</v>
      </c>
      <c r="D1954" t="s">
        <v>22</v>
      </c>
      <c r="E1954">
        <v>28</v>
      </c>
      <c r="F1954">
        <v>3</v>
      </c>
      <c r="G1954">
        <v>0</v>
      </c>
      <c r="H1954">
        <v>60</v>
      </c>
      <c r="I1954">
        <v>9</v>
      </c>
      <c r="J1954" s="4">
        <v>269376</v>
      </c>
      <c r="K1954" s="4">
        <v>269376</v>
      </c>
      <c r="L1954" s="4">
        <v>45000</v>
      </c>
      <c r="M1954" s="4">
        <v>43909.68</v>
      </c>
      <c r="N1954" t="b">
        <v>0</v>
      </c>
      <c r="O1954" t="s">
        <v>16</v>
      </c>
      <c r="P1954" t="s">
        <v>17</v>
      </c>
    </row>
    <row r="1955" spans="1:16" x14ac:dyDescent="0.2">
      <c r="A1955">
        <v>2017</v>
      </c>
      <c r="B1955">
        <v>2321</v>
      </c>
      <c r="C1955">
        <v>7009</v>
      </c>
      <c r="D1955" t="s">
        <v>437</v>
      </c>
      <c r="E1955">
        <v>28</v>
      </c>
      <c r="F1955">
        <v>3</v>
      </c>
      <c r="G1955">
        <v>0</v>
      </c>
      <c r="H1955">
        <v>60</v>
      </c>
      <c r="I1955">
        <v>1</v>
      </c>
      <c r="J1955" s="4">
        <v>11863234.891519351</v>
      </c>
      <c r="K1955" s="4">
        <v>11936095</v>
      </c>
      <c r="L1955" s="4">
        <v>11936095</v>
      </c>
      <c r="M1955" s="4">
        <v>11936095</v>
      </c>
      <c r="N1955" t="b">
        <v>0</v>
      </c>
      <c r="O1955" t="s">
        <v>16</v>
      </c>
      <c r="P1955" t="s">
        <v>17</v>
      </c>
    </row>
    <row r="1956" spans="1:16" x14ac:dyDescent="0.2">
      <c r="A1956">
        <v>2017</v>
      </c>
      <c r="B1956">
        <v>2331</v>
      </c>
      <c r="C1956">
        <v>2001</v>
      </c>
      <c r="D1956" t="s">
        <v>41</v>
      </c>
      <c r="E1956">
        <v>19</v>
      </c>
      <c r="F1956">
        <v>3</v>
      </c>
      <c r="G1956">
        <v>0</v>
      </c>
      <c r="H1956">
        <v>73</v>
      </c>
      <c r="I1956">
        <v>1</v>
      </c>
      <c r="J1956" s="4">
        <v>69953.540000000008</v>
      </c>
      <c r="K1956" s="4">
        <v>69953.540000000008</v>
      </c>
      <c r="L1956" s="4">
        <v>49953.54</v>
      </c>
      <c r="M1956" s="4">
        <v>47605.13</v>
      </c>
      <c r="N1956" t="b">
        <v>0</v>
      </c>
      <c r="O1956" t="s">
        <v>16</v>
      </c>
      <c r="P1956" t="s">
        <v>17</v>
      </c>
    </row>
    <row r="1957" spans="1:16" x14ac:dyDescent="0.2">
      <c r="A1957">
        <v>2017</v>
      </c>
      <c r="B1957">
        <v>2331</v>
      </c>
      <c r="C1957">
        <v>2002</v>
      </c>
      <c r="D1957" t="s">
        <v>33</v>
      </c>
      <c r="E1957">
        <v>19</v>
      </c>
      <c r="F1957">
        <v>3</v>
      </c>
      <c r="G1957">
        <v>0</v>
      </c>
      <c r="H1957">
        <v>73</v>
      </c>
      <c r="I1957">
        <v>1</v>
      </c>
      <c r="J1957" s="4">
        <v>29158505.289999999</v>
      </c>
      <c r="K1957" s="4">
        <v>29158505.289999999</v>
      </c>
      <c r="L1957" s="4">
        <v>12486588.289999999</v>
      </c>
      <c r="M1957" s="4">
        <v>12425314.67</v>
      </c>
      <c r="N1957" t="b">
        <v>0</v>
      </c>
      <c r="O1957" t="s">
        <v>16</v>
      </c>
      <c r="P1957" t="s">
        <v>17</v>
      </c>
    </row>
    <row r="1958" spans="1:16" x14ac:dyDescent="0.2">
      <c r="A1958">
        <v>2017</v>
      </c>
      <c r="B1958">
        <v>2331</v>
      </c>
      <c r="C1958">
        <v>2002</v>
      </c>
      <c r="D1958" t="s">
        <v>33</v>
      </c>
      <c r="E1958">
        <v>19</v>
      </c>
      <c r="F1958">
        <v>4</v>
      </c>
      <c r="G1958">
        <v>0</v>
      </c>
      <c r="H1958">
        <v>73</v>
      </c>
      <c r="I1958">
        <v>1</v>
      </c>
      <c r="J1958" s="4">
        <v>580000</v>
      </c>
      <c r="K1958" s="4">
        <v>580000</v>
      </c>
      <c r="L1958" s="4">
        <v>394532.23</v>
      </c>
      <c r="M1958" s="4">
        <v>393225.17</v>
      </c>
      <c r="N1958" t="b">
        <v>0</v>
      </c>
      <c r="O1958" t="s">
        <v>16</v>
      </c>
      <c r="P1958" t="s">
        <v>17</v>
      </c>
    </row>
    <row r="1959" spans="1:16" x14ac:dyDescent="0.2">
      <c r="A1959">
        <v>2017</v>
      </c>
      <c r="B1959">
        <v>2331</v>
      </c>
      <c r="C1959">
        <v>2417</v>
      </c>
      <c r="D1959" t="s">
        <v>36</v>
      </c>
      <c r="E1959">
        <v>19</v>
      </c>
      <c r="F1959">
        <v>1</v>
      </c>
      <c r="G1959">
        <v>0</v>
      </c>
      <c r="H1959">
        <v>73</v>
      </c>
      <c r="I1959">
        <v>1</v>
      </c>
      <c r="J1959" s="4">
        <v>12026008.35000753</v>
      </c>
      <c r="K1959" s="4">
        <v>12491666</v>
      </c>
      <c r="L1959" s="4">
        <v>11025955.130000001</v>
      </c>
      <c r="M1959" s="4">
        <v>11025955.130000001</v>
      </c>
      <c r="N1959" t="b">
        <v>0</v>
      </c>
      <c r="O1959" t="s">
        <v>16</v>
      </c>
      <c r="P1959" t="s">
        <v>18</v>
      </c>
    </row>
    <row r="1960" spans="1:16" x14ac:dyDescent="0.2">
      <c r="A1960">
        <v>2017</v>
      </c>
      <c r="B1960">
        <v>2331</v>
      </c>
      <c r="C1960">
        <v>2417</v>
      </c>
      <c r="D1960" t="s">
        <v>36</v>
      </c>
      <c r="E1960">
        <v>19</v>
      </c>
      <c r="F1960">
        <v>3</v>
      </c>
      <c r="G1960">
        <v>0</v>
      </c>
      <c r="H1960">
        <v>73</v>
      </c>
      <c r="I1960">
        <v>1</v>
      </c>
      <c r="J1960" s="4">
        <v>2800000</v>
      </c>
      <c r="K1960" s="4">
        <v>2800000</v>
      </c>
      <c r="L1960" s="4">
        <v>2635855.34</v>
      </c>
      <c r="M1960" s="4">
        <v>2635855.34</v>
      </c>
      <c r="N1960" t="b">
        <v>0</v>
      </c>
      <c r="O1960" t="s">
        <v>16</v>
      </c>
      <c r="P1960" t="s">
        <v>17</v>
      </c>
    </row>
    <row r="1961" spans="1:16" x14ac:dyDescent="0.2">
      <c r="A1961">
        <v>2017</v>
      </c>
      <c r="B1961">
        <v>2331</v>
      </c>
      <c r="C1961">
        <v>2417</v>
      </c>
      <c r="D1961" t="s">
        <v>36</v>
      </c>
      <c r="E1961">
        <v>19</v>
      </c>
      <c r="F1961">
        <v>3</v>
      </c>
      <c r="G1961">
        <v>0</v>
      </c>
      <c r="H1961">
        <v>73</v>
      </c>
      <c r="I1961">
        <v>7</v>
      </c>
      <c r="J1961" s="4">
        <v>1136526.727412625</v>
      </c>
      <c r="K1961" s="4">
        <v>1810104</v>
      </c>
      <c r="L1961" s="4">
        <v>1027744.89</v>
      </c>
      <c r="M1961" s="4">
        <v>1027744.89</v>
      </c>
      <c r="N1961" t="b">
        <v>0</v>
      </c>
      <c r="O1961" t="s">
        <v>16</v>
      </c>
      <c r="P1961" t="s">
        <v>19</v>
      </c>
    </row>
    <row r="1962" spans="1:16" x14ac:dyDescent="0.2">
      <c r="A1962">
        <v>2017</v>
      </c>
      <c r="B1962">
        <v>2331</v>
      </c>
      <c r="C1962">
        <v>4203</v>
      </c>
      <c r="D1962" t="s">
        <v>627</v>
      </c>
      <c r="E1962">
        <v>19</v>
      </c>
      <c r="F1962">
        <v>3</v>
      </c>
      <c r="G1962">
        <v>0</v>
      </c>
      <c r="H1962">
        <v>73</v>
      </c>
      <c r="I1962">
        <v>1</v>
      </c>
      <c r="J1962" s="4">
        <v>30289.87</v>
      </c>
      <c r="K1962" s="4">
        <v>30289.87</v>
      </c>
      <c r="L1962" s="4">
        <v>23639.87</v>
      </c>
      <c r="M1962" s="4">
        <v>22285.46</v>
      </c>
      <c r="N1962" t="b">
        <v>0</v>
      </c>
      <c r="O1962" t="s">
        <v>16</v>
      </c>
      <c r="P1962" t="s">
        <v>17</v>
      </c>
    </row>
    <row r="1963" spans="1:16" x14ac:dyDescent="0.2">
      <c r="A1963">
        <v>2017</v>
      </c>
      <c r="B1963">
        <v>2331</v>
      </c>
      <c r="C1963">
        <v>4217</v>
      </c>
      <c r="D1963" t="s">
        <v>628</v>
      </c>
      <c r="E1963">
        <v>19</v>
      </c>
      <c r="F1963">
        <v>4</v>
      </c>
      <c r="G1963">
        <v>0</v>
      </c>
      <c r="H1963">
        <v>73</v>
      </c>
      <c r="I1963">
        <v>1</v>
      </c>
      <c r="J1963" s="4">
        <v>700000</v>
      </c>
      <c r="K1963" s="4">
        <v>700000</v>
      </c>
      <c r="L1963" s="4">
        <v>0</v>
      </c>
      <c r="M1963" s="4">
        <v>0</v>
      </c>
      <c r="N1963" t="b">
        <v>0</v>
      </c>
      <c r="O1963" t="s">
        <v>16</v>
      </c>
      <c r="P1963" t="s">
        <v>17</v>
      </c>
    </row>
    <row r="1964" spans="1:16" x14ac:dyDescent="0.2">
      <c r="A1964">
        <v>2017</v>
      </c>
      <c r="B1964">
        <v>2331</v>
      </c>
      <c r="C1964">
        <v>4218</v>
      </c>
      <c r="D1964" t="s">
        <v>629</v>
      </c>
      <c r="E1964">
        <v>19</v>
      </c>
      <c r="F1964">
        <v>3</v>
      </c>
      <c r="G1964">
        <v>0</v>
      </c>
      <c r="H1964">
        <v>73</v>
      </c>
      <c r="I1964">
        <v>1</v>
      </c>
      <c r="J1964" s="4">
        <v>69953.540000000008</v>
      </c>
      <c r="K1964" s="4">
        <v>69953.540000000008</v>
      </c>
      <c r="L1964" s="4">
        <v>40953.54</v>
      </c>
      <c r="M1964" s="4">
        <v>40298.239999999998</v>
      </c>
      <c r="N1964" t="b">
        <v>0</v>
      </c>
      <c r="O1964" t="s">
        <v>16</v>
      </c>
      <c r="P1964" t="s">
        <v>17</v>
      </c>
    </row>
    <row r="1965" spans="1:16" x14ac:dyDescent="0.2">
      <c r="A1965">
        <v>2017</v>
      </c>
      <c r="B1965">
        <v>2331</v>
      </c>
      <c r="C1965">
        <v>4220</v>
      </c>
      <c r="D1965" t="s">
        <v>630</v>
      </c>
      <c r="E1965">
        <v>19</v>
      </c>
      <c r="F1965">
        <v>3</v>
      </c>
      <c r="G1965">
        <v>0</v>
      </c>
      <c r="H1965">
        <v>73</v>
      </c>
      <c r="I1965">
        <v>1</v>
      </c>
      <c r="J1965" s="4">
        <v>60182.43</v>
      </c>
      <c r="K1965" s="4">
        <v>60182.43</v>
      </c>
      <c r="L1965" s="4">
        <v>7166.43</v>
      </c>
      <c r="M1965" s="4">
        <v>5851.9500000000007</v>
      </c>
      <c r="N1965" t="b">
        <v>0</v>
      </c>
      <c r="O1965" t="s">
        <v>16</v>
      </c>
      <c r="P1965" t="s">
        <v>17</v>
      </c>
    </row>
    <row r="1966" spans="1:16" x14ac:dyDescent="0.2">
      <c r="A1966">
        <v>2017</v>
      </c>
      <c r="B1966">
        <v>2331</v>
      </c>
      <c r="C1966">
        <v>4278</v>
      </c>
      <c r="D1966" t="s">
        <v>631</v>
      </c>
      <c r="E1966">
        <v>19</v>
      </c>
      <c r="F1966">
        <v>3</v>
      </c>
      <c r="G1966">
        <v>0</v>
      </c>
      <c r="H1966">
        <v>73</v>
      </c>
      <c r="I1966">
        <v>1</v>
      </c>
      <c r="J1966" s="4">
        <v>305750.14</v>
      </c>
      <c r="K1966" s="4">
        <v>305750.14</v>
      </c>
      <c r="L1966" s="4">
        <v>137212.14000000001</v>
      </c>
      <c r="M1966" s="4">
        <v>136276.74</v>
      </c>
      <c r="N1966" t="b">
        <v>0</v>
      </c>
      <c r="O1966" t="s">
        <v>16</v>
      </c>
      <c r="P1966" t="s">
        <v>17</v>
      </c>
    </row>
    <row r="1967" spans="1:16" x14ac:dyDescent="0.2">
      <c r="A1967">
        <v>2017</v>
      </c>
      <c r="B1967">
        <v>2331</v>
      </c>
      <c r="C1967">
        <v>4286</v>
      </c>
      <c r="D1967" t="s">
        <v>632</v>
      </c>
      <c r="E1967">
        <v>19</v>
      </c>
      <c r="F1967">
        <v>3</v>
      </c>
      <c r="G1967">
        <v>0</v>
      </c>
      <c r="H1967">
        <v>73</v>
      </c>
      <c r="I1967">
        <v>1</v>
      </c>
      <c r="J1967" s="4">
        <v>198444.22</v>
      </c>
      <c r="K1967" s="4">
        <v>198444.22</v>
      </c>
      <c r="L1967" s="4">
        <v>88080.22</v>
      </c>
      <c r="M1967" s="4">
        <v>85133.36</v>
      </c>
      <c r="N1967" t="b">
        <v>0</v>
      </c>
      <c r="O1967" t="s">
        <v>16</v>
      </c>
      <c r="P1967" t="s">
        <v>17</v>
      </c>
    </row>
    <row r="1968" spans="1:16" x14ac:dyDescent="0.2">
      <c r="A1968">
        <v>2017</v>
      </c>
      <c r="B1968">
        <v>2331</v>
      </c>
      <c r="C1968">
        <v>4289</v>
      </c>
      <c r="D1968" t="s">
        <v>633</v>
      </c>
      <c r="E1968">
        <v>19</v>
      </c>
      <c r="F1968">
        <v>3</v>
      </c>
      <c r="G1968">
        <v>0</v>
      </c>
      <c r="H1968">
        <v>73</v>
      </c>
      <c r="I1968">
        <v>1</v>
      </c>
      <c r="J1968" s="4">
        <v>115283.43</v>
      </c>
      <c r="K1968" s="4">
        <v>115283.43</v>
      </c>
      <c r="L1968" s="4">
        <v>87883.43</v>
      </c>
      <c r="M1968" s="4">
        <v>86300</v>
      </c>
      <c r="N1968" t="b">
        <v>0</v>
      </c>
      <c r="O1968" t="s">
        <v>16</v>
      </c>
      <c r="P1968" t="s">
        <v>17</v>
      </c>
    </row>
    <row r="1969" spans="1:16" x14ac:dyDescent="0.2">
      <c r="A1969">
        <v>2017</v>
      </c>
      <c r="B1969">
        <v>2331</v>
      </c>
      <c r="C1969">
        <v>4290</v>
      </c>
      <c r="D1969" t="s">
        <v>634</v>
      </c>
      <c r="E1969">
        <v>19</v>
      </c>
      <c r="F1969">
        <v>3</v>
      </c>
      <c r="G1969">
        <v>0</v>
      </c>
      <c r="H1969">
        <v>73</v>
      </c>
      <c r="I1969">
        <v>1</v>
      </c>
      <c r="J1969" s="4">
        <v>1405022.54</v>
      </c>
      <c r="K1969" s="4">
        <v>1405022.54</v>
      </c>
      <c r="L1969" s="4">
        <v>1209022.54</v>
      </c>
      <c r="M1969" s="4">
        <v>1172398.51</v>
      </c>
      <c r="N1969" t="b">
        <v>0</v>
      </c>
      <c r="O1969" t="s">
        <v>16</v>
      </c>
      <c r="P1969" t="s">
        <v>17</v>
      </c>
    </row>
    <row r="1970" spans="1:16" x14ac:dyDescent="0.2">
      <c r="A1970">
        <v>2017</v>
      </c>
      <c r="B1970">
        <v>2331</v>
      </c>
      <c r="C1970">
        <v>7004</v>
      </c>
      <c r="D1970" t="s">
        <v>22</v>
      </c>
      <c r="E1970">
        <v>28</v>
      </c>
      <c r="F1970">
        <v>1</v>
      </c>
      <c r="G1970">
        <v>0</v>
      </c>
      <c r="H1970">
        <v>73</v>
      </c>
      <c r="I1970">
        <v>9</v>
      </c>
      <c r="J1970" s="4">
        <v>204845</v>
      </c>
      <c r="K1970" s="4">
        <v>204845</v>
      </c>
      <c r="L1970" s="4">
        <v>146100</v>
      </c>
      <c r="M1970" s="4">
        <v>122754.47</v>
      </c>
      <c r="N1970" t="b">
        <v>0</v>
      </c>
      <c r="O1970" t="s">
        <v>16</v>
      </c>
      <c r="P1970" t="s">
        <v>18</v>
      </c>
    </row>
    <row r="1971" spans="1:16" x14ac:dyDescent="0.2">
      <c r="A1971">
        <v>2017</v>
      </c>
      <c r="B1971">
        <v>2351</v>
      </c>
      <c r="C1971">
        <v>0</v>
      </c>
      <c r="D1971" t="s">
        <v>16</v>
      </c>
      <c r="E1971">
        <v>10</v>
      </c>
      <c r="F1971">
        <v>3</v>
      </c>
      <c r="G1971">
        <v>0</v>
      </c>
      <c r="H1971">
        <v>10</v>
      </c>
      <c r="I1971">
        <v>1</v>
      </c>
      <c r="J1971" s="4">
        <v>0</v>
      </c>
      <c r="K1971" s="4">
        <v>0</v>
      </c>
      <c r="L1971" s="4">
        <v>0</v>
      </c>
      <c r="M1971" s="4">
        <v>0</v>
      </c>
      <c r="N1971" t="b">
        <v>0</v>
      </c>
      <c r="O1971" t="s">
        <v>16</v>
      </c>
      <c r="P1971" t="s">
        <v>17</v>
      </c>
    </row>
    <row r="1972" spans="1:16" x14ac:dyDescent="0.2">
      <c r="A1972">
        <v>2017</v>
      </c>
      <c r="B1972">
        <v>2351</v>
      </c>
      <c r="C1972">
        <v>1053</v>
      </c>
      <c r="D1972" t="s">
        <v>635</v>
      </c>
      <c r="E1972">
        <v>12</v>
      </c>
      <c r="F1972">
        <v>3</v>
      </c>
      <c r="G1972">
        <v>0</v>
      </c>
      <c r="H1972">
        <v>10</v>
      </c>
      <c r="I1972">
        <v>1</v>
      </c>
      <c r="J1972" s="4">
        <v>100000</v>
      </c>
      <c r="K1972" s="4">
        <v>100000</v>
      </c>
      <c r="L1972" s="4">
        <v>100000</v>
      </c>
      <c r="M1972" s="4">
        <v>0</v>
      </c>
      <c r="N1972" t="b">
        <v>1</v>
      </c>
      <c r="O1972" t="s">
        <v>16</v>
      </c>
      <c r="P1972" t="s">
        <v>17</v>
      </c>
    </row>
    <row r="1973" spans="1:16" x14ac:dyDescent="0.2">
      <c r="A1973">
        <v>2017</v>
      </c>
      <c r="B1973">
        <v>2351</v>
      </c>
      <c r="C1973">
        <v>1053</v>
      </c>
      <c r="D1973" t="s">
        <v>635</v>
      </c>
      <c r="E1973">
        <v>12</v>
      </c>
      <c r="F1973">
        <v>4</v>
      </c>
      <c r="G1973">
        <v>0</v>
      </c>
      <c r="H1973">
        <v>10</v>
      </c>
      <c r="I1973">
        <v>8</v>
      </c>
      <c r="J1973" s="4">
        <v>1000</v>
      </c>
      <c r="K1973" s="4">
        <v>1000</v>
      </c>
      <c r="L1973" s="4">
        <v>0</v>
      </c>
      <c r="M1973" s="4">
        <v>0</v>
      </c>
      <c r="N1973" t="b">
        <v>1</v>
      </c>
      <c r="O1973" t="s">
        <v>16</v>
      </c>
      <c r="P1973" t="s">
        <v>17</v>
      </c>
    </row>
    <row r="1974" spans="1:16" x14ac:dyDescent="0.2">
      <c r="A1974">
        <v>2017</v>
      </c>
      <c r="B1974">
        <v>2351</v>
      </c>
      <c r="C1974">
        <v>2001</v>
      </c>
      <c r="D1974" t="s">
        <v>41</v>
      </c>
      <c r="E1974">
        <v>12</v>
      </c>
      <c r="F1974">
        <v>3</v>
      </c>
      <c r="G1974">
        <v>0</v>
      </c>
      <c r="H1974">
        <v>10</v>
      </c>
      <c r="I1974">
        <v>1</v>
      </c>
      <c r="J1974" s="4">
        <v>188000</v>
      </c>
      <c r="K1974" s="4">
        <v>188000</v>
      </c>
      <c r="L1974" s="4">
        <v>179437.29</v>
      </c>
      <c r="M1974" s="4">
        <v>170285.55</v>
      </c>
      <c r="N1974" t="b">
        <v>1</v>
      </c>
      <c r="O1974" t="s">
        <v>16</v>
      </c>
      <c r="P1974" t="s">
        <v>17</v>
      </c>
    </row>
    <row r="1975" spans="1:16" x14ac:dyDescent="0.2">
      <c r="A1975">
        <v>2017</v>
      </c>
      <c r="B1975">
        <v>2351</v>
      </c>
      <c r="C1975">
        <v>2002</v>
      </c>
      <c r="D1975" t="s">
        <v>33</v>
      </c>
      <c r="E1975">
        <v>12</v>
      </c>
      <c r="F1975">
        <v>3</v>
      </c>
      <c r="G1975">
        <v>0</v>
      </c>
      <c r="H1975">
        <v>10</v>
      </c>
      <c r="I1975">
        <v>1</v>
      </c>
      <c r="J1975" s="4">
        <v>63611</v>
      </c>
      <c r="K1975" s="4">
        <v>63611</v>
      </c>
      <c r="L1975" s="4">
        <v>61111</v>
      </c>
      <c r="M1975" s="4">
        <v>40568</v>
      </c>
      <c r="N1975" t="b">
        <v>1</v>
      </c>
      <c r="O1975" t="s">
        <v>16</v>
      </c>
      <c r="P1975" t="s">
        <v>17</v>
      </c>
    </row>
    <row r="1976" spans="1:16" x14ac:dyDescent="0.2">
      <c r="A1976">
        <v>2017</v>
      </c>
      <c r="B1976">
        <v>2351</v>
      </c>
      <c r="C1976">
        <v>2417</v>
      </c>
      <c r="D1976" t="s">
        <v>36</v>
      </c>
      <c r="E1976">
        <v>12</v>
      </c>
      <c r="F1976">
        <v>1</v>
      </c>
      <c r="G1976">
        <v>0</v>
      </c>
      <c r="H1976">
        <v>10</v>
      </c>
      <c r="I1976">
        <v>1</v>
      </c>
      <c r="J1976" s="4">
        <v>128238478.4638682</v>
      </c>
      <c r="K1976" s="4">
        <v>131809302</v>
      </c>
      <c r="L1976" s="4">
        <v>117937954.72</v>
      </c>
      <c r="M1976" s="4">
        <v>117937954.72</v>
      </c>
      <c r="N1976" t="b">
        <v>1</v>
      </c>
      <c r="O1976" t="s">
        <v>16</v>
      </c>
      <c r="P1976" t="s">
        <v>18</v>
      </c>
    </row>
    <row r="1977" spans="1:16" x14ac:dyDescent="0.2">
      <c r="A1977">
        <v>2017</v>
      </c>
      <c r="B1977">
        <v>2351</v>
      </c>
      <c r="C1977">
        <v>2417</v>
      </c>
      <c r="D1977" t="s">
        <v>36</v>
      </c>
      <c r="E1977">
        <v>12</v>
      </c>
      <c r="F1977">
        <v>3</v>
      </c>
      <c r="G1977">
        <v>0</v>
      </c>
      <c r="H1977">
        <v>10</v>
      </c>
      <c r="I1977">
        <v>7</v>
      </c>
      <c r="J1977" s="4">
        <v>5927119.7043244671</v>
      </c>
      <c r="K1977" s="4">
        <v>6594387</v>
      </c>
      <c r="L1977" s="4">
        <v>5332563.62</v>
      </c>
      <c r="M1977" s="4">
        <v>5332563.62</v>
      </c>
      <c r="N1977" t="b">
        <v>1</v>
      </c>
      <c r="O1977" t="s">
        <v>16</v>
      </c>
      <c r="P1977" t="s">
        <v>19</v>
      </c>
    </row>
    <row r="1978" spans="1:16" x14ac:dyDescent="0.2">
      <c r="A1978">
        <v>2017</v>
      </c>
      <c r="B1978">
        <v>2351</v>
      </c>
      <c r="C1978">
        <v>4091</v>
      </c>
      <c r="D1978" t="s">
        <v>636</v>
      </c>
      <c r="E1978">
        <v>12</v>
      </c>
      <c r="F1978">
        <v>3</v>
      </c>
      <c r="G1978">
        <v>0</v>
      </c>
      <c r="H1978">
        <v>10</v>
      </c>
      <c r="I1978">
        <v>1</v>
      </c>
      <c r="J1978" s="4">
        <v>0</v>
      </c>
      <c r="K1978" s="4">
        <v>0</v>
      </c>
      <c r="L1978" s="4">
        <v>0</v>
      </c>
      <c r="M1978" s="4">
        <v>0</v>
      </c>
      <c r="N1978" t="b">
        <v>1</v>
      </c>
      <c r="O1978" t="s">
        <v>16</v>
      </c>
      <c r="P1978" t="s">
        <v>17</v>
      </c>
    </row>
    <row r="1979" spans="1:16" x14ac:dyDescent="0.2">
      <c r="A1979">
        <v>2017</v>
      </c>
      <c r="B1979">
        <v>2351</v>
      </c>
      <c r="C1979">
        <v>4093</v>
      </c>
      <c r="D1979" t="s">
        <v>637</v>
      </c>
      <c r="E1979">
        <v>12</v>
      </c>
      <c r="F1979">
        <v>3</v>
      </c>
      <c r="G1979">
        <v>0</v>
      </c>
      <c r="H1979">
        <v>10</v>
      </c>
      <c r="I1979">
        <v>1</v>
      </c>
      <c r="J1979" s="4">
        <v>0</v>
      </c>
      <c r="K1979" s="4">
        <v>0</v>
      </c>
      <c r="L1979" s="4">
        <v>0</v>
      </c>
      <c r="M1979" s="4">
        <v>0</v>
      </c>
      <c r="N1979" t="b">
        <v>1</v>
      </c>
      <c r="O1979" t="s">
        <v>16</v>
      </c>
      <c r="P1979" t="s">
        <v>17</v>
      </c>
    </row>
    <row r="1980" spans="1:16" x14ac:dyDescent="0.2">
      <c r="A1980">
        <v>2017</v>
      </c>
      <c r="B1980">
        <v>2351</v>
      </c>
      <c r="C1980">
        <v>4264</v>
      </c>
      <c r="D1980" t="s">
        <v>638</v>
      </c>
      <c r="E1980">
        <v>12</v>
      </c>
      <c r="F1980">
        <v>3</v>
      </c>
      <c r="G1980">
        <v>0</v>
      </c>
      <c r="H1980">
        <v>10</v>
      </c>
      <c r="I1980">
        <v>1</v>
      </c>
      <c r="J1980" s="4">
        <v>3100000</v>
      </c>
      <c r="K1980" s="4">
        <v>3100000</v>
      </c>
      <c r="L1980" s="4">
        <v>3070394.25</v>
      </c>
      <c r="M1980" s="4">
        <v>2849815.13</v>
      </c>
      <c r="N1980" t="b">
        <v>1</v>
      </c>
      <c r="O1980" t="s">
        <v>16</v>
      </c>
      <c r="P1980" t="s">
        <v>17</v>
      </c>
    </row>
    <row r="1981" spans="1:16" x14ac:dyDescent="0.2">
      <c r="A1981">
        <v>2017</v>
      </c>
      <c r="B1981">
        <v>2351</v>
      </c>
      <c r="C1981">
        <v>4264</v>
      </c>
      <c r="D1981" t="s">
        <v>638</v>
      </c>
      <c r="E1981">
        <v>12</v>
      </c>
      <c r="F1981">
        <v>3</v>
      </c>
      <c r="G1981">
        <v>0</v>
      </c>
      <c r="H1981">
        <v>24</v>
      </c>
      <c r="I1981">
        <v>1</v>
      </c>
      <c r="J1981" s="4">
        <v>954072.33</v>
      </c>
      <c r="K1981" s="4">
        <v>954072.33</v>
      </c>
      <c r="L1981" s="4">
        <v>954072.33</v>
      </c>
      <c r="M1981" s="4">
        <v>95083.11</v>
      </c>
      <c r="N1981" t="b">
        <v>0</v>
      </c>
      <c r="O1981" t="s">
        <v>16</v>
      </c>
      <c r="P1981" t="s">
        <v>17</v>
      </c>
    </row>
    <row r="1982" spans="1:16" x14ac:dyDescent="0.2">
      <c r="A1982">
        <v>2017</v>
      </c>
      <c r="B1982">
        <v>2351</v>
      </c>
      <c r="C1982">
        <v>4264</v>
      </c>
      <c r="D1982" t="s">
        <v>638</v>
      </c>
      <c r="E1982">
        <v>12</v>
      </c>
      <c r="F1982">
        <v>3</v>
      </c>
      <c r="G1982">
        <v>0</v>
      </c>
      <c r="H1982">
        <v>60</v>
      </c>
      <c r="I1982">
        <v>3</v>
      </c>
      <c r="J1982" s="4">
        <v>13321.35</v>
      </c>
      <c r="K1982" s="4">
        <v>13321.35</v>
      </c>
      <c r="L1982" s="4">
        <v>13321.35</v>
      </c>
      <c r="M1982" s="4">
        <v>0</v>
      </c>
      <c r="N1982" t="b">
        <v>0</v>
      </c>
      <c r="O1982" t="s">
        <v>16</v>
      </c>
      <c r="P1982" t="s">
        <v>17</v>
      </c>
    </row>
    <row r="1983" spans="1:16" x14ac:dyDescent="0.2">
      <c r="A1983">
        <v>2017</v>
      </c>
      <c r="B1983">
        <v>2351</v>
      </c>
      <c r="C1983">
        <v>4264</v>
      </c>
      <c r="D1983" t="s">
        <v>638</v>
      </c>
      <c r="E1983">
        <v>12</v>
      </c>
      <c r="F1983">
        <v>4</v>
      </c>
      <c r="G1983">
        <v>0</v>
      </c>
      <c r="H1983">
        <v>10</v>
      </c>
      <c r="I1983">
        <v>1</v>
      </c>
      <c r="J1983" s="4">
        <v>1150000</v>
      </c>
      <c r="K1983" s="4">
        <v>1150000</v>
      </c>
      <c r="L1983" s="4">
        <v>1150000</v>
      </c>
      <c r="M1983" s="4">
        <v>46592.18</v>
      </c>
      <c r="N1983" t="b">
        <v>1</v>
      </c>
      <c r="O1983" t="s">
        <v>16</v>
      </c>
      <c r="P1983" t="s">
        <v>17</v>
      </c>
    </row>
    <row r="1984" spans="1:16" x14ac:dyDescent="0.2">
      <c r="A1984">
        <v>2017</v>
      </c>
      <c r="B1984">
        <v>2351</v>
      </c>
      <c r="C1984">
        <v>4265</v>
      </c>
      <c r="D1984" t="s">
        <v>639</v>
      </c>
      <c r="E1984">
        <v>12</v>
      </c>
      <c r="F1984">
        <v>3</v>
      </c>
      <c r="G1984">
        <v>0</v>
      </c>
      <c r="H1984">
        <v>10</v>
      </c>
      <c r="I1984">
        <v>1</v>
      </c>
      <c r="J1984" s="4">
        <v>272720</v>
      </c>
      <c r="K1984" s="4">
        <v>272720</v>
      </c>
      <c r="L1984" s="4">
        <v>243111.65</v>
      </c>
      <c r="M1984" s="4">
        <v>79988.539999999994</v>
      </c>
      <c r="N1984" t="b">
        <v>1</v>
      </c>
      <c r="O1984" t="s">
        <v>16</v>
      </c>
      <c r="P1984" t="s">
        <v>17</v>
      </c>
    </row>
    <row r="1985" spans="1:16" x14ac:dyDescent="0.2">
      <c r="A1985">
        <v>2017</v>
      </c>
      <c r="B1985">
        <v>2351</v>
      </c>
      <c r="C1985">
        <v>4266</v>
      </c>
      <c r="D1985" t="s">
        <v>640</v>
      </c>
      <c r="E1985">
        <v>12</v>
      </c>
      <c r="F1985">
        <v>3</v>
      </c>
      <c r="G1985">
        <v>0</v>
      </c>
      <c r="H1985">
        <v>10</v>
      </c>
      <c r="I1985">
        <v>1</v>
      </c>
      <c r="J1985" s="4">
        <v>2026280</v>
      </c>
      <c r="K1985" s="4">
        <v>2026280</v>
      </c>
      <c r="L1985" s="4">
        <v>2005220</v>
      </c>
      <c r="M1985" s="4">
        <v>1608460.42</v>
      </c>
      <c r="N1985" t="b">
        <v>1</v>
      </c>
      <c r="O1985" t="s">
        <v>16</v>
      </c>
      <c r="P1985" t="s">
        <v>17</v>
      </c>
    </row>
    <row r="1986" spans="1:16" x14ac:dyDescent="0.2">
      <c r="A1986">
        <v>2017</v>
      </c>
      <c r="B1986">
        <v>2351</v>
      </c>
      <c r="C1986">
        <v>4268</v>
      </c>
      <c r="D1986" t="s">
        <v>641</v>
      </c>
      <c r="E1986">
        <v>12</v>
      </c>
      <c r="F1986">
        <v>3</v>
      </c>
      <c r="G1986">
        <v>0</v>
      </c>
      <c r="H1986">
        <v>10</v>
      </c>
      <c r="I1986">
        <v>1</v>
      </c>
      <c r="J1986" s="4">
        <v>1994153.28</v>
      </c>
      <c r="K1986" s="4">
        <v>1994153.28</v>
      </c>
      <c r="L1986" s="4">
        <v>1949543.67</v>
      </c>
      <c r="M1986" s="4">
        <v>1819527.95</v>
      </c>
      <c r="N1986" t="b">
        <v>1</v>
      </c>
      <c r="O1986" t="s">
        <v>16</v>
      </c>
      <c r="P1986" t="s">
        <v>17</v>
      </c>
    </row>
    <row r="1987" spans="1:16" x14ac:dyDescent="0.2">
      <c r="A1987">
        <v>2017</v>
      </c>
      <c r="B1987">
        <v>2351</v>
      </c>
      <c r="C1987">
        <v>4268</v>
      </c>
      <c r="D1987" t="s">
        <v>641</v>
      </c>
      <c r="E1987">
        <v>12</v>
      </c>
      <c r="F1987">
        <v>3</v>
      </c>
      <c r="G1987">
        <v>0</v>
      </c>
      <c r="H1987">
        <v>10</v>
      </c>
      <c r="I1987">
        <v>3</v>
      </c>
      <c r="J1987" s="4">
        <v>5846.72</v>
      </c>
      <c r="K1987" s="4">
        <v>5846.72</v>
      </c>
      <c r="L1987" s="4">
        <v>5846.72</v>
      </c>
      <c r="M1987" s="4">
        <v>0</v>
      </c>
      <c r="N1987" t="b">
        <v>1</v>
      </c>
      <c r="O1987" t="s">
        <v>16</v>
      </c>
      <c r="P1987" t="s">
        <v>17</v>
      </c>
    </row>
    <row r="1988" spans="1:16" x14ac:dyDescent="0.2">
      <c r="A1988">
        <v>2017</v>
      </c>
      <c r="B1988">
        <v>2351</v>
      </c>
      <c r="C1988">
        <v>4268</v>
      </c>
      <c r="D1988" t="s">
        <v>641</v>
      </c>
      <c r="E1988">
        <v>12</v>
      </c>
      <c r="F1988">
        <v>3</v>
      </c>
      <c r="G1988">
        <v>0</v>
      </c>
      <c r="H1988">
        <v>24</v>
      </c>
      <c r="I1988">
        <v>1</v>
      </c>
      <c r="J1988" s="4">
        <v>73052</v>
      </c>
      <c r="K1988" s="4">
        <v>73052</v>
      </c>
      <c r="L1988" s="4">
        <v>73052</v>
      </c>
      <c r="M1988" s="4">
        <v>2000</v>
      </c>
      <c r="N1988" t="b">
        <v>0</v>
      </c>
      <c r="O1988" t="s">
        <v>16</v>
      </c>
      <c r="P1988" t="s">
        <v>17</v>
      </c>
    </row>
    <row r="1989" spans="1:16" x14ac:dyDescent="0.2">
      <c r="A1989">
        <v>2017</v>
      </c>
      <c r="B1989">
        <v>2351</v>
      </c>
      <c r="C1989">
        <v>4268</v>
      </c>
      <c r="D1989" t="s">
        <v>641</v>
      </c>
      <c r="E1989">
        <v>12</v>
      </c>
      <c r="F1989">
        <v>4</v>
      </c>
      <c r="G1989">
        <v>0</v>
      </c>
      <c r="H1989">
        <v>24</v>
      </c>
      <c r="I1989">
        <v>1</v>
      </c>
      <c r="J1989" s="4">
        <v>21250</v>
      </c>
      <c r="K1989" s="4">
        <v>21250</v>
      </c>
      <c r="L1989" s="4">
        <v>21250</v>
      </c>
      <c r="M1989" s="4">
        <v>2190</v>
      </c>
      <c r="N1989" t="b">
        <v>0</v>
      </c>
      <c r="O1989" t="s">
        <v>16</v>
      </c>
      <c r="P1989" t="s">
        <v>17</v>
      </c>
    </row>
    <row r="1990" spans="1:16" x14ac:dyDescent="0.2">
      <c r="A1990">
        <v>2017</v>
      </c>
      <c r="B1990">
        <v>2351</v>
      </c>
      <c r="C1990">
        <v>4269</v>
      </c>
      <c r="D1990" t="s">
        <v>642</v>
      </c>
      <c r="E1990">
        <v>12</v>
      </c>
      <c r="F1990">
        <v>3</v>
      </c>
      <c r="G1990">
        <v>0</v>
      </c>
      <c r="H1990">
        <v>10</v>
      </c>
      <c r="I1990">
        <v>1</v>
      </c>
      <c r="J1990" s="4">
        <v>2700000</v>
      </c>
      <c r="K1990" s="4">
        <v>2700000</v>
      </c>
      <c r="L1990" s="4">
        <v>2456854.66</v>
      </c>
      <c r="M1990" s="4">
        <v>2451932.2599999998</v>
      </c>
      <c r="N1990" t="b">
        <v>1</v>
      </c>
      <c r="O1990" t="s">
        <v>16</v>
      </c>
      <c r="P1990" t="s">
        <v>17</v>
      </c>
    </row>
    <row r="1991" spans="1:16" x14ac:dyDescent="0.2">
      <c r="A1991">
        <v>2017</v>
      </c>
      <c r="B1991">
        <v>2351</v>
      </c>
      <c r="C1991">
        <v>4270</v>
      </c>
      <c r="D1991" t="s">
        <v>643</v>
      </c>
      <c r="E1991">
        <v>12</v>
      </c>
      <c r="F1991">
        <v>3</v>
      </c>
      <c r="G1991">
        <v>0</v>
      </c>
      <c r="H1991">
        <v>10</v>
      </c>
      <c r="I1991">
        <v>1</v>
      </c>
      <c r="J1991" s="4">
        <v>38099700</v>
      </c>
      <c r="K1991" s="4">
        <v>38099700</v>
      </c>
      <c r="L1991" s="4">
        <v>37953413.920000002</v>
      </c>
      <c r="M1991" s="4">
        <v>36873598.649999999</v>
      </c>
      <c r="N1991" t="b">
        <v>1</v>
      </c>
      <c r="O1991" t="s">
        <v>16</v>
      </c>
      <c r="P1991" t="s">
        <v>17</v>
      </c>
    </row>
    <row r="1992" spans="1:16" x14ac:dyDescent="0.2">
      <c r="A1992">
        <v>2017</v>
      </c>
      <c r="B1992">
        <v>2351</v>
      </c>
      <c r="C1992">
        <v>4332</v>
      </c>
      <c r="D1992" t="s">
        <v>644</v>
      </c>
      <c r="E1992">
        <v>12</v>
      </c>
      <c r="F1992">
        <v>3</v>
      </c>
      <c r="G1992">
        <v>0</v>
      </c>
      <c r="H1992">
        <v>10</v>
      </c>
      <c r="I1992">
        <v>1</v>
      </c>
      <c r="J1992" s="4">
        <v>287050.2</v>
      </c>
      <c r="K1992" s="4">
        <v>287050.2</v>
      </c>
      <c r="L1992" s="4">
        <v>253455.22</v>
      </c>
      <c r="M1992" s="4">
        <v>131668.68</v>
      </c>
      <c r="N1992" t="b">
        <v>1</v>
      </c>
      <c r="O1992" t="s">
        <v>16</v>
      </c>
      <c r="P1992" t="s">
        <v>17</v>
      </c>
    </row>
    <row r="1993" spans="1:16" x14ac:dyDescent="0.2">
      <c r="A1993">
        <v>2017</v>
      </c>
      <c r="B1993">
        <v>2351</v>
      </c>
      <c r="C1993">
        <v>4332</v>
      </c>
      <c r="D1993" t="s">
        <v>644</v>
      </c>
      <c r="E1993">
        <v>12</v>
      </c>
      <c r="F1993">
        <v>3</v>
      </c>
      <c r="G1993">
        <v>0</v>
      </c>
      <c r="H1993">
        <v>10</v>
      </c>
      <c r="I1993">
        <v>3</v>
      </c>
      <c r="J1993" s="4">
        <v>2949.8</v>
      </c>
      <c r="K1993" s="4">
        <v>2949.8</v>
      </c>
      <c r="L1993" s="4">
        <v>2949.8</v>
      </c>
      <c r="M1993" s="4">
        <v>0</v>
      </c>
      <c r="N1993" t="b">
        <v>1</v>
      </c>
      <c r="O1993" t="s">
        <v>16</v>
      </c>
      <c r="P1993" t="s">
        <v>17</v>
      </c>
    </row>
    <row r="1994" spans="1:16" x14ac:dyDescent="0.2">
      <c r="A1994">
        <v>2017</v>
      </c>
      <c r="B1994">
        <v>2351</v>
      </c>
      <c r="C1994">
        <v>4332</v>
      </c>
      <c r="D1994" t="s">
        <v>644</v>
      </c>
      <c r="E1994">
        <v>12</v>
      </c>
      <c r="F1994">
        <v>3</v>
      </c>
      <c r="G1994">
        <v>0</v>
      </c>
      <c r="H1994">
        <v>24</v>
      </c>
      <c r="I1994">
        <v>1</v>
      </c>
      <c r="J1994" s="4">
        <v>292030.2</v>
      </c>
      <c r="K1994" s="4">
        <v>292030.2</v>
      </c>
      <c r="L1994" s="4">
        <v>292030.2</v>
      </c>
      <c r="M1994" s="4">
        <v>81545.39</v>
      </c>
      <c r="N1994" t="b">
        <v>0</v>
      </c>
      <c r="O1994" t="s">
        <v>16</v>
      </c>
      <c r="P1994" t="s">
        <v>17</v>
      </c>
    </row>
    <row r="1995" spans="1:16" x14ac:dyDescent="0.2">
      <c r="A1995">
        <v>2017</v>
      </c>
      <c r="B1995">
        <v>2351</v>
      </c>
      <c r="C1995">
        <v>7004</v>
      </c>
      <c r="D1995" t="s">
        <v>22</v>
      </c>
      <c r="E1995">
        <v>28</v>
      </c>
      <c r="F1995">
        <v>1</v>
      </c>
      <c r="G1995">
        <v>0</v>
      </c>
      <c r="H1995">
        <v>10</v>
      </c>
      <c r="I1995">
        <v>9</v>
      </c>
      <c r="J1995" s="4">
        <v>667987</v>
      </c>
      <c r="K1995" s="4">
        <v>667987</v>
      </c>
      <c r="L1995" s="4">
        <v>0</v>
      </c>
      <c r="M1995" s="4">
        <v>0</v>
      </c>
      <c r="N1995" t="b">
        <v>0</v>
      </c>
      <c r="O1995" t="s">
        <v>16</v>
      </c>
      <c r="P1995" t="s">
        <v>18</v>
      </c>
    </row>
    <row r="1996" spans="1:16" x14ac:dyDescent="0.2">
      <c r="A1996">
        <v>2017</v>
      </c>
      <c r="B1996">
        <v>2351</v>
      </c>
      <c r="C1996">
        <v>7004</v>
      </c>
      <c r="D1996" t="s">
        <v>22</v>
      </c>
      <c r="E1996">
        <v>28</v>
      </c>
      <c r="F1996">
        <v>1</v>
      </c>
      <c r="G1996">
        <v>0</v>
      </c>
      <c r="H1996">
        <v>60</v>
      </c>
      <c r="I1996">
        <v>9</v>
      </c>
      <c r="J1996" s="4">
        <v>2518700</v>
      </c>
      <c r="K1996" s="4">
        <v>2518700</v>
      </c>
      <c r="L1996" s="4">
        <v>65000</v>
      </c>
      <c r="M1996" s="4">
        <v>25541.52</v>
      </c>
      <c r="N1996" t="b">
        <v>0</v>
      </c>
      <c r="O1996" t="s">
        <v>16</v>
      </c>
      <c r="P1996" t="s">
        <v>18</v>
      </c>
    </row>
    <row r="1997" spans="1:16" x14ac:dyDescent="0.2">
      <c r="A1997">
        <v>2017</v>
      </c>
      <c r="B1997">
        <v>2351</v>
      </c>
      <c r="C1997">
        <v>7004</v>
      </c>
      <c r="D1997" t="s">
        <v>22</v>
      </c>
      <c r="E1997">
        <v>28</v>
      </c>
      <c r="F1997">
        <v>3</v>
      </c>
      <c r="G1997">
        <v>0</v>
      </c>
      <c r="H1997">
        <v>60</v>
      </c>
      <c r="I1997">
        <v>9</v>
      </c>
      <c r="J1997" s="4">
        <v>15000</v>
      </c>
      <c r="K1997" s="4">
        <v>15000</v>
      </c>
      <c r="L1997" s="4">
        <v>15000</v>
      </c>
      <c r="M1997" s="4">
        <v>8295.34</v>
      </c>
      <c r="N1997" t="b">
        <v>0</v>
      </c>
      <c r="O1997" t="s">
        <v>16</v>
      </c>
      <c r="P1997" t="s">
        <v>17</v>
      </c>
    </row>
    <row r="1998" spans="1:16" x14ac:dyDescent="0.2">
      <c r="A1998">
        <v>2017</v>
      </c>
      <c r="B1998">
        <v>2361</v>
      </c>
      <c r="C1998">
        <v>0</v>
      </c>
      <c r="D1998" t="s">
        <v>16</v>
      </c>
      <c r="E1998">
        <v>0</v>
      </c>
      <c r="F1998">
        <v>1</v>
      </c>
      <c r="G1998">
        <v>0</v>
      </c>
      <c r="H1998">
        <v>60</v>
      </c>
      <c r="I1998">
        <v>1</v>
      </c>
      <c r="J1998" s="4">
        <v>0</v>
      </c>
      <c r="K1998" s="4">
        <v>0</v>
      </c>
      <c r="L1998" s="4">
        <v>672498.77</v>
      </c>
      <c r="M1998" s="4">
        <v>0</v>
      </c>
      <c r="N1998" t="b">
        <v>0</v>
      </c>
      <c r="O1998" t="s">
        <v>16</v>
      </c>
      <c r="P1998" t="s">
        <v>18</v>
      </c>
    </row>
    <row r="1999" spans="1:16" x14ac:dyDescent="0.2">
      <c r="A1999">
        <v>2017</v>
      </c>
      <c r="B1999">
        <v>2361</v>
      </c>
      <c r="C1999">
        <v>0</v>
      </c>
      <c r="D1999" t="s">
        <v>16</v>
      </c>
      <c r="E1999">
        <v>0</v>
      </c>
      <c r="F1999">
        <v>3</v>
      </c>
      <c r="G1999">
        <v>0</v>
      </c>
      <c r="H1999">
        <v>60</v>
      </c>
      <c r="I1999">
        <v>1</v>
      </c>
      <c r="J1999" s="4">
        <v>0</v>
      </c>
      <c r="K1999" s="4">
        <v>0</v>
      </c>
      <c r="L1999" s="4">
        <v>55389113</v>
      </c>
      <c r="M1999" s="4">
        <v>0</v>
      </c>
      <c r="N1999" t="b">
        <v>0</v>
      </c>
      <c r="O1999" t="s">
        <v>16</v>
      </c>
      <c r="P1999" t="s">
        <v>17</v>
      </c>
    </row>
    <row r="2000" spans="1:16" x14ac:dyDescent="0.2">
      <c r="A2000">
        <v>2017</v>
      </c>
      <c r="B2000">
        <v>2361</v>
      </c>
      <c r="C2000">
        <v>0</v>
      </c>
      <c r="D2000" t="s">
        <v>16</v>
      </c>
      <c r="E2000">
        <v>0</v>
      </c>
      <c r="F2000">
        <v>4</v>
      </c>
      <c r="G2000">
        <v>0</v>
      </c>
      <c r="H2000">
        <v>60</v>
      </c>
      <c r="I2000">
        <v>1</v>
      </c>
      <c r="J2000" s="4">
        <v>0</v>
      </c>
      <c r="K2000" s="4">
        <v>0</v>
      </c>
      <c r="L2000" s="4">
        <v>100000</v>
      </c>
      <c r="M2000" s="4">
        <v>0</v>
      </c>
      <c r="N2000" t="b">
        <v>0</v>
      </c>
      <c r="O2000" t="s">
        <v>16</v>
      </c>
      <c r="P2000" t="s">
        <v>17</v>
      </c>
    </row>
    <row r="2001" spans="1:16" x14ac:dyDescent="0.2">
      <c r="A2001">
        <v>2017</v>
      </c>
      <c r="B2001">
        <v>2361</v>
      </c>
      <c r="C2001">
        <v>0</v>
      </c>
      <c r="D2001" t="s">
        <v>16</v>
      </c>
      <c r="E2001">
        <v>0</v>
      </c>
      <c r="F2001">
        <v>5</v>
      </c>
      <c r="G2001">
        <v>0</v>
      </c>
      <c r="H2001">
        <v>60</v>
      </c>
      <c r="I2001">
        <v>1</v>
      </c>
      <c r="J2001" s="4">
        <v>0</v>
      </c>
      <c r="K2001" s="4">
        <v>0</v>
      </c>
      <c r="L2001" s="4">
        <v>0</v>
      </c>
      <c r="M2001" s="4">
        <v>0</v>
      </c>
      <c r="N2001" t="b">
        <v>0</v>
      </c>
      <c r="O2001" t="s">
        <v>16</v>
      </c>
      <c r="P2001" t="s">
        <v>17</v>
      </c>
    </row>
    <row r="2002" spans="1:16" x14ac:dyDescent="0.2">
      <c r="A2002">
        <v>2017</v>
      </c>
      <c r="B2002">
        <v>2361</v>
      </c>
      <c r="C2002">
        <v>2002</v>
      </c>
      <c r="D2002" t="s">
        <v>33</v>
      </c>
      <c r="E2002">
        <v>9</v>
      </c>
      <c r="F2002">
        <v>1</v>
      </c>
      <c r="G2002">
        <v>0</v>
      </c>
      <c r="H2002">
        <v>60</v>
      </c>
      <c r="I2002">
        <v>1</v>
      </c>
      <c r="J2002" s="4">
        <v>1003730</v>
      </c>
      <c r="K2002" s="4">
        <v>1003730</v>
      </c>
      <c r="L2002" s="4">
        <v>0</v>
      </c>
      <c r="M2002" s="4">
        <v>0</v>
      </c>
      <c r="N2002" t="b">
        <v>0</v>
      </c>
      <c r="O2002" t="s">
        <v>16</v>
      </c>
      <c r="P2002" t="s">
        <v>18</v>
      </c>
    </row>
    <row r="2003" spans="1:16" x14ac:dyDescent="0.2">
      <c r="A2003">
        <v>2017</v>
      </c>
      <c r="B2003">
        <v>2361</v>
      </c>
      <c r="C2003">
        <v>2002</v>
      </c>
      <c r="D2003" t="s">
        <v>33</v>
      </c>
      <c r="E2003">
        <v>9</v>
      </c>
      <c r="F2003">
        <v>3</v>
      </c>
      <c r="G2003">
        <v>0</v>
      </c>
      <c r="H2003">
        <v>60</v>
      </c>
      <c r="I2003">
        <v>1</v>
      </c>
      <c r="J2003" s="4">
        <v>7033709</v>
      </c>
      <c r="K2003" s="4">
        <v>7033709</v>
      </c>
      <c r="L2003" s="4">
        <v>0</v>
      </c>
      <c r="M2003" s="4">
        <v>3725597.73</v>
      </c>
      <c r="N2003" t="b">
        <v>0</v>
      </c>
      <c r="O2003" t="s">
        <v>16</v>
      </c>
      <c r="P2003" t="s">
        <v>17</v>
      </c>
    </row>
    <row r="2004" spans="1:16" x14ac:dyDescent="0.2">
      <c r="A2004">
        <v>2017</v>
      </c>
      <c r="B2004">
        <v>2361</v>
      </c>
      <c r="C2004">
        <v>2002</v>
      </c>
      <c r="D2004" t="s">
        <v>33</v>
      </c>
      <c r="E2004">
        <v>9</v>
      </c>
      <c r="F2004">
        <v>4</v>
      </c>
      <c r="G2004">
        <v>0</v>
      </c>
      <c r="H2004">
        <v>60</v>
      </c>
      <c r="I2004">
        <v>1</v>
      </c>
      <c r="J2004" s="4">
        <v>487731</v>
      </c>
      <c r="K2004" s="4">
        <v>487731</v>
      </c>
      <c r="L2004" s="4">
        <v>0</v>
      </c>
      <c r="M2004" s="4">
        <v>66376.39</v>
      </c>
      <c r="N2004" t="b">
        <v>0</v>
      </c>
      <c r="O2004" t="s">
        <v>16</v>
      </c>
      <c r="P2004" t="s">
        <v>17</v>
      </c>
    </row>
    <row r="2005" spans="1:16" x14ac:dyDescent="0.2">
      <c r="A2005">
        <v>2017</v>
      </c>
      <c r="B2005">
        <v>2361</v>
      </c>
      <c r="C2005">
        <v>2113</v>
      </c>
      <c r="D2005" t="s">
        <v>645</v>
      </c>
      <c r="E2005">
        <v>9</v>
      </c>
      <c r="F2005">
        <v>3</v>
      </c>
      <c r="G2005">
        <v>0</v>
      </c>
      <c r="H2005">
        <v>60</v>
      </c>
      <c r="I2005">
        <v>1</v>
      </c>
      <c r="J2005" s="4">
        <v>4563398</v>
      </c>
      <c r="K2005" s="4">
        <v>4563398</v>
      </c>
      <c r="L2005" s="4">
        <v>0</v>
      </c>
      <c r="M2005" s="4">
        <v>2353877.37</v>
      </c>
      <c r="N2005" t="b">
        <v>0</v>
      </c>
      <c r="O2005" t="s">
        <v>16</v>
      </c>
      <c r="P2005" t="s">
        <v>17</v>
      </c>
    </row>
    <row r="2006" spans="1:16" x14ac:dyDescent="0.2">
      <c r="A2006">
        <v>2017</v>
      </c>
      <c r="B2006">
        <v>2361</v>
      </c>
      <c r="C2006">
        <v>2114</v>
      </c>
      <c r="D2006" t="s">
        <v>646</v>
      </c>
      <c r="E2006">
        <v>9</v>
      </c>
      <c r="F2006">
        <v>4</v>
      </c>
      <c r="G2006">
        <v>0</v>
      </c>
      <c r="H2006">
        <v>60</v>
      </c>
      <c r="I2006">
        <v>1</v>
      </c>
      <c r="J2006" s="4">
        <v>56523225</v>
      </c>
      <c r="K2006" s="4">
        <v>56523225</v>
      </c>
      <c r="L2006" s="4">
        <v>0</v>
      </c>
      <c r="M2006" s="4">
        <v>0</v>
      </c>
      <c r="N2006" t="b">
        <v>0</v>
      </c>
      <c r="O2006" t="s">
        <v>16</v>
      </c>
      <c r="P2006" t="s">
        <v>17</v>
      </c>
    </row>
    <row r="2007" spans="1:16" x14ac:dyDescent="0.2">
      <c r="A2007">
        <v>2017</v>
      </c>
      <c r="B2007">
        <v>2361</v>
      </c>
      <c r="C2007">
        <v>2114</v>
      </c>
      <c r="D2007" t="s">
        <v>646</v>
      </c>
      <c r="E2007">
        <v>9</v>
      </c>
      <c r="F2007">
        <v>5</v>
      </c>
      <c r="G2007">
        <v>0</v>
      </c>
      <c r="H2007">
        <v>60</v>
      </c>
      <c r="I2007">
        <v>1</v>
      </c>
      <c r="J2007" s="4">
        <v>4856250</v>
      </c>
      <c r="K2007" s="4">
        <v>4856250</v>
      </c>
      <c r="L2007" s="4">
        <v>0</v>
      </c>
      <c r="M2007" s="4">
        <v>0</v>
      </c>
      <c r="N2007" t="b">
        <v>0</v>
      </c>
      <c r="O2007" t="s">
        <v>16</v>
      </c>
      <c r="P2007" t="s">
        <v>17</v>
      </c>
    </row>
    <row r="2008" spans="1:16" x14ac:dyDescent="0.2">
      <c r="A2008">
        <v>2017</v>
      </c>
      <c r="B2008">
        <v>2361</v>
      </c>
      <c r="C2008">
        <v>7004</v>
      </c>
      <c r="D2008" t="s">
        <v>22</v>
      </c>
      <c r="E2008">
        <v>28</v>
      </c>
      <c r="F2008">
        <v>3</v>
      </c>
      <c r="G2008">
        <v>0</v>
      </c>
      <c r="H2008">
        <v>60</v>
      </c>
      <c r="I2008">
        <v>9</v>
      </c>
      <c r="J2008" s="4">
        <v>1575</v>
      </c>
      <c r="K2008" s="4">
        <v>1575</v>
      </c>
      <c r="L2008" s="4">
        <v>0</v>
      </c>
      <c r="M2008" s="4">
        <v>0</v>
      </c>
      <c r="N2008" t="b">
        <v>0</v>
      </c>
      <c r="O2008" t="s">
        <v>16</v>
      </c>
      <c r="P2008" t="s">
        <v>17</v>
      </c>
    </row>
    <row r="2009" spans="1:16" x14ac:dyDescent="0.2">
      <c r="A2009">
        <v>2017</v>
      </c>
      <c r="B2009">
        <v>2361</v>
      </c>
      <c r="C2009">
        <v>7208</v>
      </c>
      <c r="D2009" t="s">
        <v>647</v>
      </c>
      <c r="E2009">
        <v>9</v>
      </c>
      <c r="F2009">
        <v>3</v>
      </c>
      <c r="G2009">
        <v>0</v>
      </c>
      <c r="H2009">
        <v>60</v>
      </c>
      <c r="I2009">
        <v>1</v>
      </c>
      <c r="J2009" s="4">
        <v>63545132</v>
      </c>
      <c r="K2009" s="4">
        <v>63545132</v>
      </c>
      <c r="L2009" s="4">
        <v>0</v>
      </c>
      <c r="M2009" s="4">
        <v>39601087.439999998</v>
      </c>
      <c r="N2009" t="b">
        <v>0</v>
      </c>
      <c r="O2009" t="s">
        <v>16</v>
      </c>
      <c r="P2009" t="s">
        <v>17</v>
      </c>
    </row>
    <row r="2010" spans="1:16" x14ac:dyDescent="0.2">
      <c r="A2010">
        <v>2017</v>
      </c>
      <c r="B2010">
        <v>2371</v>
      </c>
      <c r="C2010">
        <v>0</v>
      </c>
      <c r="D2010" t="s">
        <v>16</v>
      </c>
      <c r="E2010">
        <v>0</v>
      </c>
      <c r="F2010">
        <v>3</v>
      </c>
      <c r="G2010">
        <v>0</v>
      </c>
      <c r="H2010">
        <v>60</v>
      </c>
      <c r="I2010">
        <v>1</v>
      </c>
      <c r="J2010" s="4">
        <v>-1441570.679999995</v>
      </c>
      <c r="K2010" s="4">
        <v>0</v>
      </c>
      <c r="L2010" s="4">
        <v>0</v>
      </c>
      <c r="M2010" s="4">
        <v>0</v>
      </c>
      <c r="N2010" t="b">
        <v>0</v>
      </c>
      <c r="O2010" t="s">
        <v>16</v>
      </c>
      <c r="P2010" t="s">
        <v>17</v>
      </c>
    </row>
    <row r="2011" spans="1:16" x14ac:dyDescent="0.2">
      <c r="A2011">
        <v>2017</v>
      </c>
      <c r="B2011">
        <v>2371</v>
      </c>
      <c r="C2011">
        <v>2002</v>
      </c>
      <c r="D2011" t="s">
        <v>33</v>
      </c>
      <c r="E2011">
        <v>20</v>
      </c>
      <c r="F2011">
        <v>3</v>
      </c>
      <c r="G2011">
        <v>0</v>
      </c>
      <c r="H2011">
        <v>60</v>
      </c>
      <c r="I2011">
        <v>1</v>
      </c>
      <c r="J2011" s="4">
        <v>12257432.859999999</v>
      </c>
      <c r="K2011" s="4">
        <v>11857432.859999999</v>
      </c>
      <c r="L2011" s="4">
        <v>11731992.310000001</v>
      </c>
      <c r="M2011" s="4">
        <v>10970812.67</v>
      </c>
      <c r="N2011" t="b">
        <v>0</v>
      </c>
      <c r="O2011" t="s">
        <v>16</v>
      </c>
      <c r="P2011" t="s">
        <v>17</v>
      </c>
    </row>
    <row r="2012" spans="1:16" x14ac:dyDescent="0.2">
      <c r="A2012">
        <v>2017</v>
      </c>
      <c r="B2012">
        <v>2371</v>
      </c>
      <c r="C2012">
        <v>2002</v>
      </c>
      <c r="D2012" t="s">
        <v>33</v>
      </c>
      <c r="E2012">
        <v>20</v>
      </c>
      <c r="F2012">
        <v>4</v>
      </c>
      <c r="G2012">
        <v>0</v>
      </c>
      <c r="H2012">
        <v>47</v>
      </c>
      <c r="I2012">
        <v>1</v>
      </c>
      <c r="J2012" s="4">
        <v>15152</v>
      </c>
      <c r="K2012" s="4">
        <v>15152</v>
      </c>
      <c r="L2012" s="4">
        <v>15152</v>
      </c>
      <c r="M2012" s="4">
        <v>0</v>
      </c>
      <c r="N2012" t="b">
        <v>0</v>
      </c>
      <c r="O2012" t="s">
        <v>16</v>
      </c>
      <c r="P2012" t="s">
        <v>17</v>
      </c>
    </row>
    <row r="2013" spans="1:16" x14ac:dyDescent="0.2">
      <c r="A2013">
        <v>2017</v>
      </c>
      <c r="B2013">
        <v>2371</v>
      </c>
      <c r="C2013">
        <v>2018</v>
      </c>
      <c r="D2013" t="s">
        <v>34</v>
      </c>
      <c r="E2013">
        <v>20</v>
      </c>
      <c r="F2013">
        <v>3</v>
      </c>
      <c r="G2013">
        <v>0</v>
      </c>
      <c r="H2013">
        <v>60</v>
      </c>
      <c r="I2013">
        <v>1</v>
      </c>
      <c r="J2013" s="4">
        <v>21000</v>
      </c>
      <c r="K2013" s="4">
        <v>21000</v>
      </c>
      <c r="L2013" s="4">
        <v>0</v>
      </c>
      <c r="M2013" s="4">
        <v>0</v>
      </c>
      <c r="N2013" t="b">
        <v>0</v>
      </c>
      <c r="O2013" t="s">
        <v>16</v>
      </c>
      <c r="P2013" t="s">
        <v>17</v>
      </c>
    </row>
    <row r="2014" spans="1:16" x14ac:dyDescent="0.2">
      <c r="A2014">
        <v>2017</v>
      </c>
      <c r="B2014">
        <v>2371</v>
      </c>
      <c r="C2014">
        <v>2060</v>
      </c>
      <c r="D2014" t="s">
        <v>648</v>
      </c>
      <c r="E2014">
        <v>20</v>
      </c>
      <c r="F2014">
        <v>3</v>
      </c>
      <c r="G2014">
        <v>0</v>
      </c>
      <c r="H2014">
        <v>60</v>
      </c>
      <c r="I2014">
        <v>1</v>
      </c>
      <c r="J2014" s="4">
        <v>2138500</v>
      </c>
      <c r="K2014" s="4">
        <v>2138500</v>
      </c>
      <c r="L2014" s="4">
        <v>2127817.21</v>
      </c>
      <c r="M2014" s="4">
        <v>2000910.11</v>
      </c>
      <c r="N2014" t="b">
        <v>0</v>
      </c>
      <c r="O2014" t="s">
        <v>16</v>
      </c>
      <c r="P2014" t="s">
        <v>17</v>
      </c>
    </row>
    <row r="2015" spans="1:16" x14ac:dyDescent="0.2">
      <c r="A2015">
        <v>2017</v>
      </c>
      <c r="B2015">
        <v>2371</v>
      </c>
      <c r="C2015">
        <v>2061</v>
      </c>
      <c r="D2015" t="s">
        <v>649</v>
      </c>
      <c r="E2015">
        <v>20</v>
      </c>
      <c r="F2015">
        <v>3</v>
      </c>
      <c r="G2015">
        <v>0</v>
      </c>
      <c r="H2015">
        <v>60</v>
      </c>
      <c r="I2015">
        <v>1</v>
      </c>
      <c r="J2015" s="4">
        <v>11</v>
      </c>
      <c r="K2015" s="4">
        <v>11</v>
      </c>
      <c r="L2015" s="4">
        <v>0</v>
      </c>
      <c r="M2015" s="4">
        <v>0</v>
      </c>
      <c r="N2015" t="b">
        <v>0</v>
      </c>
      <c r="O2015" t="s">
        <v>16</v>
      </c>
      <c r="P2015" t="s">
        <v>17</v>
      </c>
    </row>
    <row r="2016" spans="1:16" x14ac:dyDescent="0.2">
      <c r="A2016">
        <v>2017</v>
      </c>
      <c r="B2016">
        <v>2371</v>
      </c>
      <c r="C2016">
        <v>2417</v>
      </c>
      <c r="D2016" t="s">
        <v>36</v>
      </c>
      <c r="E2016">
        <v>20</v>
      </c>
      <c r="F2016">
        <v>1</v>
      </c>
      <c r="G2016">
        <v>0</v>
      </c>
      <c r="H2016">
        <v>10</v>
      </c>
      <c r="I2016">
        <v>1</v>
      </c>
      <c r="J2016" s="4">
        <v>102911305.82645901</v>
      </c>
      <c r="K2016" s="4">
        <v>102886020</v>
      </c>
      <c r="L2016" s="4">
        <v>91466102.25</v>
      </c>
      <c r="M2016" s="4">
        <v>91466102.25</v>
      </c>
      <c r="N2016" t="b">
        <v>0</v>
      </c>
      <c r="O2016" t="s">
        <v>16</v>
      </c>
      <c r="P2016" t="s">
        <v>18</v>
      </c>
    </row>
    <row r="2017" spans="1:16" x14ac:dyDescent="0.2">
      <c r="A2017">
        <v>2017</v>
      </c>
      <c r="B2017">
        <v>2371</v>
      </c>
      <c r="C2017">
        <v>2417</v>
      </c>
      <c r="D2017" t="s">
        <v>36</v>
      </c>
      <c r="E2017">
        <v>20</v>
      </c>
      <c r="F2017">
        <v>1</v>
      </c>
      <c r="G2017">
        <v>0</v>
      </c>
      <c r="H2017">
        <v>60</v>
      </c>
      <c r="I2017">
        <v>1</v>
      </c>
      <c r="J2017" s="4">
        <v>42384836.893704027</v>
      </c>
      <c r="K2017" s="4">
        <v>54555932</v>
      </c>
      <c r="L2017" s="4">
        <v>42161866.630000003</v>
      </c>
      <c r="M2017" s="4">
        <v>42161866.630000003</v>
      </c>
      <c r="N2017" t="b">
        <v>0</v>
      </c>
      <c r="O2017" t="s">
        <v>16</v>
      </c>
      <c r="P2017" t="s">
        <v>18</v>
      </c>
    </row>
    <row r="2018" spans="1:16" x14ac:dyDescent="0.2">
      <c r="A2018">
        <v>2017</v>
      </c>
      <c r="B2018">
        <v>2371</v>
      </c>
      <c r="C2018">
        <v>2417</v>
      </c>
      <c r="D2018" t="s">
        <v>36</v>
      </c>
      <c r="E2018">
        <v>20</v>
      </c>
      <c r="F2018">
        <v>3</v>
      </c>
      <c r="G2018">
        <v>0</v>
      </c>
      <c r="H2018">
        <v>10</v>
      </c>
      <c r="I2018">
        <v>7</v>
      </c>
      <c r="J2018" s="4">
        <v>0</v>
      </c>
      <c r="K2018" s="4">
        <v>0</v>
      </c>
      <c r="L2018" s="4">
        <v>0</v>
      </c>
      <c r="M2018" s="4">
        <v>0</v>
      </c>
      <c r="N2018" t="b">
        <v>0</v>
      </c>
      <c r="O2018" t="s">
        <v>16</v>
      </c>
      <c r="P2018" t="s">
        <v>19</v>
      </c>
    </row>
    <row r="2019" spans="1:16" x14ac:dyDescent="0.2">
      <c r="A2019">
        <v>2017</v>
      </c>
      <c r="B2019">
        <v>2371</v>
      </c>
      <c r="C2019">
        <v>2417</v>
      </c>
      <c r="D2019" t="s">
        <v>36</v>
      </c>
      <c r="E2019">
        <v>20</v>
      </c>
      <c r="F2019">
        <v>3</v>
      </c>
      <c r="G2019">
        <v>0</v>
      </c>
      <c r="H2019">
        <v>60</v>
      </c>
      <c r="I2019">
        <v>7</v>
      </c>
      <c r="J2019" s="4">
        <v>5535951.7107754499</v>
      </c>
      <c r="K2019" s="4">
        <v>5819391</v>
      </c>
      <c r="L2019" s="4">
        <v>4984924.0999999996</v>
      </c>
      <c r="M2019" s="4">
        <v>4984924.0999999996</v>
      </c>
      <c r="N2019" t="b">
        <v>0</v>
      </c>
      <c r="O2019" t="s">
        <v>16</v>
      </c>
      <c r="P2019" t="s">
        <v>19</v>
      </c>
    </row>
    <row r="2020" spans="1:16" x14ac:dyDescent="0.2">
      <c r="A2020">
        <v>2017</v>
      </c>
      <c r="B2020">
        <v>2371</v>
      </c>
      <c r="C2020">
        <v>4247</v>
      </c>
      <c r="D2020" t="s">
        <v>650</v>
      </c>
      <c r="E2020">
        <v>20</v>
      </c>
      <c r="F2020">
        <v>3</v>
      </c>
      <c r="G2020">
        <v>0</v>
      </c>
      <c r="H2020">
        <v>24</v>
      </c>
      <c r="I2020">
        <v>1</v>
      </c>
      <c r="J2020" s="4">
        <v>540931.44999999995</v>
      </c>
      <c r="K2020" s="4">
        <v>540931.44999999995</v>
      </c>
      <c r="L2020" s="4">
        <v>540931.44999999995</v>
      </c>
      <c r="M2020" s="4">
        <v>282366.40000000002</v>
      </c>
      <c r="N2020" t="b">
        <v>0</v>
      </c>
      <c r="O2020" t="s">
        <v>16</v>
      </c>
      <c r="P2020" t="s">
        <v>17</v>
      </c>
    </row>
    <row r="2021" spans="1:16" x14ac:dyDescent="0.2">
      <c r="A2021">
        <v>2017</v>
      </c>
      <c r="B2021">
        <v>2371</v>
      </c>
      <c r="C2021">
        <v>4247</v>
      </c>
      <c r="D2021" t="s">
        <v>650</v>
      </c>
      <c r="E2021">
        <v>20</v>
      </c>
      <c r="F2021">
        <v>3</v>
      </c>
      <c r="G2021">
        <v>0</v>
      </c>
      <c r="H2021">
        <v>60</v>
      </c>
      <c r="I2021">
        <v>1</v>
      </c>
      <c r="J2021" s="4">
        <v>1600000</v>
      </c>
      <c r="K2021" s="4">
        <v>1350000</v>
      </c>
      <c r="L2021" s="4">
        <v>1075646</v>
      </c>
      <c r="M2021" s="4">
        <v>946968.91</v>
      </c>
      <c r="N2021" t="b">
        <v>0</v>
      </c>
      <c r="O2021" t="s">
        <v>16</v>
      </c>
      <c r="P2021" t="s">
        <v>17</v>
      </c>
    </row>
    <row r="2022" spans="1:16" x14ac:dyDescent="0.2">
      <c r="A2022">
        <v>2017</v>
      </c>
      <c r="B2022">
        <v>2371</v>
      </c>
      <c r="C2022">
        <v>4247</v>
      </c>
      <c r="D2022" t="s">
        <v>650</v>
      </c>
      <c r="E2022">
        <v>20</v>
      </c>
      <c r="F2022">
        <v>3</v>
      </c>
      <c r="G2022">
        <v>0</v>
      </c>
      <c r="H2022">
        <v>60</v>
      </c>
      <c r="I2022">
        <v>3</v>
      </c>
      <c r="J2022" s="4">
        <v>28057.5</v>
      </c>
      <c r="K2022" s="4">
        <v>28057.5</v>
      </c>
      <c r="L2022" s="4">
        <v>28057.5</v>
      </c>
      <c r="M2022" s="4">
        <v>25130</v>
      </c>
      <c r="N2022" t="b">
        <v>0</v>
      </c>
      <c r="O2022" t="s">
        <v>16</v>
      </c>
      <c r="P2022" t="s">
        <v>17</v>
      </c>
    </row>
    <row r="2023" spans="1:16" x14ac:dyDescent="0.2">
      <c r="A2023">
        <v>2017</v>
      </c>
      <c r="B2023">
        <v>2371</v>
      </c>
      <c r="C2023">
        <v>4247</v>
      </c>
      <c r="D2023" t="s">
        <v>650</v>
      </c>
      <c r="E2023">
        <v>20</v>
      </c>
      <c r="F2023">
        <v>4</v>
      </c>
      <c r="G2023">
        <v>0</v>
      </c>
      <c r="H2023">
        <v>60</v>
      </c>
      <c r="I2023">
        <v>1</v>
      </c>
      <c r="J2023" s="4">
        <v>238000</v>
      </c>
      <c r="K2023" s="4">
        <v>238000</v>
      </c>
      <c r="L2023" s="4">
        <v>238000</v>
      </c>
      <c r="M2023" s="4">
        <v>0</v>
      </c>
      <c r="N2023" t="b">
        <v>0</v>
      </c>
      <c r="O2023" t="s">
        <v>16</v>
      </c>
      <c r="P2023" t="s">
        <v>17</v>
      </c>
    </row>
    <row r="2024" spans="1:16" x14ac:dyDescent="0.2">
      <c r="A2024">
        <v>2017</v>
      </c>
      <c r="B2024">
        <v>2371</v>
      </c>
      <c r="C2024">
        <v>4250</v>
      </c>
      <c r="D2024" t="s">
        <v>651</v>
      </c>
      <c r="E2024">
        <v>20</v>
      </c>
      <c r="F2024">
        <v>3</v>
      </c>
      <c r="G2024">
        <v>0</v>
      </c>
      <c r="H2024">
        <v>24</v>
      </c>
      <c r="I2024">
        <v>1</v>
      </c>
      <c r="J2024" s="4">
        <v>488645</v>
      </c>
      <c r="K2024" s="4">
        <v>488645</v>
      </c>
      <c r="L2024" s="4">
        <v>488645</v>
      </c>
      <c r="M2024" s="4">
        <v>346161.95</v>
      </c>
      <c r="N2024" t="b">
        <v>0</v>
      </c>
      <c r="O2024" t="s">
        <v>16</v>
      </c>
      <c r="P2024" t="s">
        <v>17</v>
      </c>
    </row>
    <row r="2025" spans="1:16" x14ac:dyDescent="0.2">
      <c r="A2025">
        <v>2017</v>
      </c>
      <c r="B2025">
        <v>2371</v>
      </c>
      <c r="C2025">
        <v>4250</v>
      </c>
      <c r="D2025" t="s">
        <v>651</v>
      </c>
      <c r="E2025">
        <v>20</v>
      </c>
      <c r="F2025">
        <v>3</v>
      </c>
      <c r="G2025">
        <v>0</v>
      </c>
      <c r="H2025">
        <v>60</v>
      </c>
      <c r="I2025">
        <v>1</v>
      </c>
      <c r="J2025" s="4">
        <v>700000</v>
      </c>
      <c r="K2025" s="4">
        <v>590000</v>
      </c>
      <c r="L2025" s="4">
        <v>451014.5</v>
      </c>
      <c r="M2025" s="4">
        <v>410469.07</v>
      </c>
      <c r="N2025" t="b">
        <v>0</v>
      </c>
      <c r="O2025" t="s">
        <v>16</v>
      </c>
      <c r="P2025" t="s">
        <v>17</v>
      </c>
    </row>
    <row r="2026" spans="1:16" x14ac:dyDescent="0.2">
      <c r="A2026">
        <v>2017</v>
      </c>
      <c r="B2026">
        <v>2371</v>
      </c>
      <c r="C2026">
        <v>4252</v>
      </c>
      <c r="D2026" t="s">
        <v>652</v>
      </c>
      <c r="E2026">
        <v>20</v>
      </c>
      <c r="F2026">
        <v>3</v>
      </c>
      <c r="G2026">
        <v>0</v>
      </c>
      <c r="H2026">
        <v>24</v>
      </c>
      <c r="I2026">
        <v>1</v>
      </c>
      <c r="J2026" s="4">
        <v>435320.9</v>
      </c>
      <c r="K2026" s="4">
        <v>435320.9</v>
      </c>
      <c r="L2026" s="4">
        <v>435320.9</v>
      </c>
      <c r="M2026" s="4">
        <v>264127.31</v>
      </c>
      <c r="N2026" t="b">
        <v>0</v>
      </c>
      <c r="O2026" t="s">
        <v>16</v>
      </c>
      <c r="P2026" t="s">
        <v>17</v>
      </c>
    </row>
    <row r="2027" spans="1:16" x14ac:dyDescent="0.2">
      <c r="A2027">
        <v>2017</v>
      </c>
      <c r="B2027">
        <v>2371</v>
      </c>
      <c r="C2027">
        <v>4252</v>
      </c>
      <c r="D2027" t="s">
        <v>652</v>
      </c>
      <c r="E2027">
        <v>20</v>
      </c>
      <c r="F2027">
        <v>3</v>
      </c>
      <c r="G2027">
        <v>0</v>
      </c>
      <c r="H2027">
        <v>60</v>
      </c>
      <c r="I2027">
        <v>1</v>
      </c>
      <c r="J2027" s="4">
        <v>600000</v>
      </c>
      <c r="K2027" s="4">
        <v>486987</v>
      </c>
      <c r="L2027" s="4">
        <v>385000</v>
      </c>
      <c r="M2027" s="4">
        <v>345133.46</v>
      </c>
      <c r="N2027" t="b">
        <v>0</v>
      </c>
      <c r="O2027" t="s">
        <v>16</v>
      </c>
      <c r="P2027" t="s">
        <v>17</v>
      </c>
    </row>
    <row r="2028" spans="1:16" x14ac:dyDescent="0.2">
      <c r="A2028">
        <v>2017</v>
      </c>
      <c r="B2028">
        <v>2371</v>
      </c>
      <c r="C2028">
        <v>4254</v>
      </c>
      <c r="D2028" t="s">
        <v>653</v>
      </c>
      <c r="E2028">
        <v>20</v>
      </c>
      <c r="F2028">
        <v>3</v>
      </c>
      <c r="G2028">
        <v>0</v>
      </c>
      <c r="H2028">
        <v>60</v>
      </c>
      <c r="I2028">
        <v>1</v>
      </c>
      <c r="J2028" s="4">
        <v>265000</v>
      </c>
      <c r="K2028" s="4">
        <v>265000</v>
      </c>
      <c r="L2028" s="4">
        <v>166261.25</v>
      </c>
      <c r="M2028" s="4">
        <v>151374.53</v>
      </c>
      <c r="N2028" t="b">
        <v>0</v>
      </c>
      <c r="O2028" t="s">
        <v>16</v>
      </c>
      <c r="P2028" t="s">
        <v>17</v>
      </c>
    </row>
    <row r="2029" spans="1:16" x14ac:dyDescent="0.2">
      <c r="A2029">
        <v>2017</v>
      </c>
      <c r="B2029">
        <v>2371</v>
      </c>
      <c r="C2029">
        <v>4258</v>
      </c>
      <c r="D2029" t="s">
        <v>654</v>
      </c>
      <c r="E2029">
        <v>20</v>
      </c>
      <c r="F2029">
        <v>3</v>
      </c>
      <c r="G2029">
        <v>0</v>
      </c>
      <c r="H2029">
        <v>24</v>
      </c>
      <c r="I2029">
        <v>1</v>
      </c>
      <c r="J2029" s="4">
        <v>328917.40999999997</v>
      </c>
      <c r="K2029" s="4">
        <v>328917.40999999997</v>
      </c>
      <c r="L2029" s="4">
        <v>328917.40999999997</v>
      </c>
      <c r="M2029" s="4">
        <v>143520.17000000001</v>
      </c>
      <c r="N2029" t="b">
        <v>0</v>
      </c>
      <c r="O2029" t="s">
        <v>16</v>
      </c>
      <c r="P2029" t="s">
        <v>17</v>
      </c>
    </row>
    <row r="2030" spans="1:16" x14ac:dyDescent="0.2">
      <c r="A2030">
        <v>2017</v>
      </c>
      <c r="B2030">
        <v>2371</v>
      </c>
      <c r="C2030">
        <v>4258</v>
      </c>
      <c r="D2030" t="s">
        <v>654</v>
      </c>
      <c r="E2030">
        <v>20</v>
      </c>
      <c r="F2030">
        <v>3</v>
      </c>
      <c r="G2030">
        <v>0</v>
      </c>
      <c r="H2030">
        <v>60</v>
      </c>
      <c r="I2030">
        <v>1</v>
      </c>
      <c r="J2030" s="4">
        <v>434000</v>
      </c>
      <c r="K2030" s="4">
        <v>434000</v>
      </c>
      <c r="L2030" s="4">
        <v>430196</v>
      </c>
      <c r="M2030" s="4">
        <v>389831.85</v>
      </c>
      <c r="N2030" t="b">
        <v>0</v>
      </c>
      <c r="O2030" t="s">
        <v>16</v>
      </c>
      <c r="P2030" t="s">
        <v>17</v>
      </c>
    </row>
    <row r="2031" spans="1:16" x14ac:dyDescent="0.2">
      <c r="A2031">
        <v>2017</v>
      </c>
      <c r="B2031">
        <v>2371</v>
      </c>
      <c r="C2031">
        <v>4258</v>
      </c>
      <c r="D2031" t="s">
        <v>654</v>
      </c>
      <c r="E2031">
        <v>20</v>
      </c>
      <c r="F2031">
        <v>4</v>
      </c>
      <c r="G2031">
        <v>0</v>
      </c>
      <c r="H2031">
        <v>24</v>
      </c>
      <c r="I2031">
        <v>1</v>
      </c>
      <c r="J2031" s="4">
        <v>24000</v>
      </c>
      <c r="K2031" s="4">
        <v>24000</v>
      </c>
      <c r="L2031" s="4">
        <v>24000</v>
      </c>
      <c r="M2031" s="4">
        <v>0</v>
      </c>
      <c r="N2031" t="b">
        <v>0</v>
      </c>
      <c r="O2031" t="s">
        <v>16</v>
      </c>
      <c r="P2031" t="s">
        <v>17</v>
      </c>
    </row>
    <row r="2032" spans="1:16" x14ac:dyDescent="0.2">
      <c r="A2032">
        <v>2017</v>
      </c>
      <c r="B2032">
        <v>2371</v>
      </c>
      <c r="C2032">
        <v>4258</v>
      </c>
      <c r="D2032" t="s">
        <v>654</v>
      </c>
      <c r="E2032">
        <v>20</v>
      </c>
      <c r="F2032">
        <v>4</v>
      </c>
      <c r="G2032">
        <v>0</v>
      </c>
      <c r="H2032">
        <v>60</v>
      </c>
      <c r="I2032">
        <v>3</v>
      </c>
      <c r="J2032" s="4">
        <v>137460</v>
      </c>
      <c r="K2032" s="4">
        <v>137460</v>
      </c>
      <c r="L2032" s="4">
        <v>137460</v>
      </c>
      <c r="M2032" s="4">
        <v>30381.65</v>
      </c>
      <c r="N2032" t="b">
        <v>0</v>
      </c>
      <c r="O2032" t="s">
        <v>16</v>
      </c>
      <c r="P2032" t="s">
        <v>17</v>
      </c>
    </row>
    <row r="2033" spans="1:16" x14ac:dyDescent="0.2">
      <c r="A2033">
        <v>2017</v>
      </c>
      <c r="B2033">
        <v>2371</v>
      </c>
      <c r="C2033">
        <v>4420</v>
      </c>
      <c r="D2033" t="s">
        <v>655</v>
      </c>
      <c r="E2033">
        <v>20</v>
      </c>
      <c r="F2033">
        <v>3</v>
      </c>
      <c r="G2033">
        <v>0</v>
      </c>
      <c r="H2033">
        <v>24</v>
      </c>
      <c r="I2033">
        <v>1</v>
      </c>
      <c r="J2033" s="4">
        <v>49220</v>
      </c>
      <c r="K2033" s="4">
        <v>49220</v>
      </c>
      <c r="L2033" s="4">
        <v>49220</v>
      </c>
      <c r="M2033" s="4">
        <v>5867.69</v>
      </c>
      <c r="N2033" t="b">
        <v>0</v>
      </c>
      <c r="O2033" t="s">
        <v>16</v>
      </c>
      <c r="P2033" t="s">
        <v>17</v>
      </c>
    </row>
    <row r="2034" spans="1:16" x14ac:dyDescent="0.2">
      <c r="A2034">
        <v>2017</v>
      </c>
      <c r="B2034">
        <v>2371</v>
      </c>
      <c r="C2034">
        <v>4420</v>
      </c>
      <c r="D2034" t="s">
        <v>655</v>
      </c>
      <c r="E2034">
        <v>20</v>
      </c>
      <c r="F2034">
        <v>3</v>
      </c>
      <c r="G2034">
        <v>0</v>
      </c>
      <c r="H2034">
        <v>60</v>
      </c>
      <c r="I2034">
        <v>1</v>
      </c>
      <c r="J2034" s="4">
        <v>70000</v>
      </c>
      <c r="K2034" s="4">
        <v>70000</v>
      </c>
      <c r="L2034" s="4">
        <v>70000</v>
      </c>
      <c r="M2034" s="4">
        <v>59300.9</v>
      </c>
      <c r="N2034" t="b">
        <v>0</v>
      </c>
      <c r="O2034" t="s">
        <v>16</v>
      </c>
      <c r="P2034" t="s">
        <v>17</v>
      </c>
    </row>
    <row r="2035" spans="1:16" x14ac:dyDescent="0.2">
      <c r="A2035">
        <v>2017</v>
      </c>
      <c r="B2035">
        <v>2371</v>
      </c>
      <c r="C2035">
        <v>4420</v>
      </c>
      <c r="D2035" t="s">
        <v>655</v>
      </c>
      <c r="E2035">
        <v>20</v>
      </c>
      <c r="F2035">
        <v>3</v>
      </c>
      <c r="G2035">
        <v>0</v>
      </c>
      <c r="H2035">
        <v>60</v>
      </c>
      <c r="I2035">
        <v>3</v>
      </c>
      <c r="J2035" s="4">
        <v>5312.5</v>
      </c>
      <c r="K2035" s="4">
        <v>5312.5</v>
      </c>
      <c r="L2035" s="4">
        <v>5312.5</v>
      </c>
      <c r="M2035" s="4">
        <v>0</v>
      </c>
      <c r="N2035" t="b">
        <v>0</v>
      </c>
      <c r="O2035" t="s">
        <v>16</v>
      </c>
      <c r="P2035" t="s">
        <v>17</v>
      </c>
    </row>
    <row r="2036" spans="1:16" x14ac:dyDescent="0.2">
      <c r="A2036">
        <v>2017</v>
      </c>
      <c r="B2036">
        <v>2371</v>
      </c>
      <c r="C2036">
        <v>4436</v>
      </c>
      <c r="D2036" t="s">
        <v>656</v>
      </c>
      <c r="E2036">
        <v>20</v>
      </c>
      <c r="F2036">
        <v>3</v>
      </c>
      <c r="G2036">
        <v>0</v>
      </c>
      <c r="H2036">
        <v>24</v>
      </c>
      <c r="I2036">
        <v>1</v>
      </c>
      <c r="J2036" s="4">
        <v>214617.5</v>
      </c>
      <c r="K2036" s="4">
        <v>214617.5</v>
      </c>
      <c r="L2036" s="4">
        <v>214617.5</v>
      </c>
      <c r="M2036" s="4">
        <v>55182.8</v>
      </c>
      <c r="N2036" t="b">
        <v>0</v>
      </c>
      <c r="O2036" t="s">
        <v>16</v>
      </c>
      <c r="P2036" t="s">
        <v>17</v>
      </c>
    </row>
    <row r="2037" spans="1:16" x14ac:dyDescent="0.2">
      <c r="A2037">
        <v>2017</v>
      </c>
      <c r="B2037">
        <v>2371</v>
      </c>
      <c r="C2037">
        <v>4436</v>
      </c>
      <c r="D2037" t="s">
        <v>656</v>
      </c>
      <c r="E2037">
        <v>20</v>
      </c>
      <c r="F2037">
        <v>3</v>
      </c>
      <c r="G2037">
        <v>0</v>
      </c>
      <c r="H2037">
        <v>60</v>
      </c>
      <c r="I2037">
        <v>1</v>
      </c>
      <c r="J2037" s="4">
        <v>0</v>
      </c>
      <c r="K2037" s="4">
        <v>0</v>
      </c>
      <c r="L2037" s="4">
        <v>0</v>
      </c>
      <c r="M2037" s="4">
        <v>0</v>
      </c>
      <c r="N2037" t="b">
        <v>0</v>
      </c>
      <c r="O2037" t="s">
        <v>16</v>
      </c>
      <c r="P2037" t="s">
        <v>17</v>
      </c>
    </row>
    <row r="2038" spans="1:16" x14ac:dyDescent="0.2">
      <c r="A2038">
        <v>2017</v>
      </c>
      <c r="B2038">
        <v>2371</v>
      </c>
      <c r="C2038">
        <v>4436</v>
      </c>
      <c r="D2038" t="s">
        <v>656</v>
      </c>
      <c r="E2038">
        <v>20</v>
      </c>
      <c r="F2038">
        <v>4</v>
      </c>
      <c r="G2038">
        <v>0</v>
      </c>
      <c r="H2038">
        <v>60</v>
      </c>
      <c r="I2038">
        <v>3</v>
      </c>
      <c r="J2038" s="4">
        <v>52000</v>
      </c>
      <c r="K2038" s="4">
        <v>52000</v>
      </c>
      <c r="L2038" s="4">
        <v>52000</v>
      </c>
      <c r="M2038" s="4">
        <v>15485</v>
      </c>
      <c r="N2038" t="b">
        <v>0</v>
      </c>
      <c r="O2038" t="s">
        <v>16</v>
      </c>
      <c r="P2038" t="s">
        <v>17</v>
      </c>
    </row>
    <row r="2039" spans="1:16" x14ac:dyDescent="0.2">
      <c r="A2039">
        <v>2017</v>
      </c>
      <c r="B2039">
        <v>2371</v>
      </c>
      <c r="C2039">
        <v>4677</v>
      </c>
      <c r="D2039" t="s">
        <v>657</v>
      </c>
      <c r="E2039">
        <v>20</v>
      </c>
      <c r="F2039">
        <v>3</v>
      </c>
      <c r="G2039">
        <v>1</v>
      </c>
      <c r="H2039">
        <v>24</v>
      </c>
      <c r="I2039">
        <v>1</v>
      </c>
      <c r="J2039" s="4">
        <v>48764</v>
      </c>
      <c r="K2039" s="4">
        <v>48764</v>
      </c>
      <c r="L2039" s="4">
        <v>48764</v>
      </c>
      <c r="M2039" s="4">
        <v>36240</v>
      </c>
      <c r="N2039" t="b">
        <v>0</v>
      </c>
      <c r="O2039" t="s">
        <v>16</v>
      </c>
      <c r="P2039" t="s">
        <v>17</v>
      </c>
    </row>
    <row r="2040" spans="1:16" x14ac:dyDescent="0.2">
      <c r="A2040">
        <v>2017</v>
      </c>
      <c r="B2040">
        <v>2371</v>
      </c>
      <c r="C2040">
        <v>4677</v>
      </c>
      <c r="D2040" t="s">
        <v>657</v>
      </c>
      <c r="E2040">
        <v>20</v>
      </c>
      <c r="F2040">
        <v>3</v>
      </c>
      <c r="G2040">
        <v>1</v>
      </c>
      <c r="H2040">
        <v>60</v>
      </c>
      <c r="I2040">
        <v>1</v>
      </c>
      <c r="J2040" s="4">
        <v>100000</v>
      </c>
      <c r="K2040" s="4">
        <v>100000</v>
      </c>
      <c r="L2040" s="4">
        <v>100000</v>
      </c>
      <c r="M2040" s="4">
        <v>88764.44</v>
      </c>
      <c r="N2040" t="b">
        <v>0</v>
      </c>
      <c r="O2040" t="s">
        <v>16</v>
      </c>
      <c r="P2040" t="s">
        <v>17</v>
      </c>
    </row>
    <row r="2041" spans="1:16" x14ac:dyDescent="0.2">
      <c r="A2041">
        <v>2017</v>
      </c>
      <c r="B2041">
        <v>2371</v>
      </c>
      <c r="C2041">
        <v>4677</v>
      </c>
      <c r="D2041" t="s">
        <v>657</v>
      </c>
      <c r="E2041">
        <v>20</v>
      </c>
      <c r="F2041">
        <v>4</v>
      </c>
      <c r="G2041">
        <v>1</v>
      </c>
      <c r="H2041">
        <v>24</v>
      </c>
      <c r="I2041">
        <v>1</v>
      </c>
      <c r="J2041" s="4">
        <v>158673.60000000001</v>
      </c>
      <c r="K2041" s="4">
        <v>158673.60000000001</v>
      </c>
      <c r="L2041" s="4">
        <v>158673.60000000001</v>
      </c>
      <c r="M2041" s="4">
        <v>39780</v>
      </c>
      <c r="N2041" t="b">
        <v>0</v>
      </c>
      <c r="O2041" t="s">
        <v>16</v>
      </c>
      <c r="P2041" t="s">
        <v>17</v>
      </c>
    </row>
    <row r="2042" spans="1:16" x14ac:dyDescent="0.2">
      <c r="A2042">
        <v>2017</v>
      </c>
      <c r="B2042">
        <v>2371</v>
      </c>
      <c r="C2042">
        <v>4677</v>
      </c>
      <c r="D2042" t="s">
        <v>657</v>
      </c>
      <c r="E2042">
        <v>20</v>
      </c>
      <c r="F2042">
        <v>4</v>
      </c>
      <c r="G2042">
        <v>1</v>
      </c>
      <c r="H2042">
        <v>60</v>
      </c>
      <c r="I2042">
        <v>3</v>
      </c>
      <c r="J2042" s="4">
        <v>11402.49</v>
      </c>
      <c r="K2042" s="4">
        <v>11402.49</v>
      </c>
      <c r="L2042" s="4">
        <v>11402.49</v>
      </c>
      <c r="M2042" s="4">
        <v>11220</v>
      </c>
      <c r="N2042" t="b">
        <v>0</v>
      </c>
      <c r="O2042" t="s">
        <v>16</v>
      </c>
      <c r="P2042" t="s">
        <v>17</v>
      </c>
    </row>
    <row r="2043" spans="1:16" x14ac:dyDescent="0.2">
      <c r="A2043">
        <v>2017</v>
      </c>
      <c r="B2043">
        <v>2371</v>
      </c>
      <c r="C2043">
        <v>7004</v>
      </c>
      <c r="D2043" t="s">
        <v>22</v>
      </c>
      <c r="E2043">
        <v>28</v>
      </c>
      <c r="F2043">
        <v>1</v>
      </c>
      <c r="G2043">
        <v>0</v>
      </c>
      <c r="H2043">
        <v>60</v>
      </c>
      <c r="I2043">
        <v>9</v>
      </c>
      <c r="J2043" s="4">
        <v>802598.88</v>
      </c>
      <c r="K2043" s="4">
        <v>802598.88</v>
      </c>
      <c r="L2043" s="4">
        <v>417220.83</v>
      </c>
      <c r="M2043" s="4">
        <v>417215.13</v>
      </c>
      <c r="N2043" t="b">
        <v>0</v>
      </c>
      <c r="O2043" t="s">
        <v>16</v>
      </c>
      <c r="P2043" t="s">
        <v>18</v>
      </c>
    </row>
    <row r="2044" spans="1:16" x14ac:dyDescent="0.2">
      <c r="A2044">
        <v>2017</v>
      </c>
      <c r="B2044">
        <v>2371</v>
      </c>
      <c r="C2044">
        <v>7004</v>
      </c>
      <c r="D2044" t="s">
        <v>22</v>
      </c>
      <c r="E2044">
        <v>28</v>
      </c>
      <c r="F2044">
        <v>3</v>
      </c>
      <c r="G2044">
        <v>0</v>
      </c>
      <c r="H2044">
        <v>60</v>
      </c>
      <c r="I2044">
        <v>9</v>
      </c>
      <c r="J2044" s="4">
        <v>2308.27</v>
      </c>
      <c r="K2044" s="4">
        <v>2308.27</v>
      </c>
      <c r="L2044" s="4">
        <v>2308.27</v>
      </c>
      <c r="M2044" s="4">
        <v>2308.27</v>
      </c>
      <c r="N2044" t="b">
        <v>0</v>
      </c>
      <c r="O2044" t="s">
        <v>16</v>
      </c>
      <c r="P2044" t="s">
        <v>17</v>
      </c>
    </row>
    <row r="2045" spans="1:16" x14ac:dyDescent="0.2">
      <c r="A2045">
        <v>2017</v>
      </c>
      <c r="B2045">
        <v>2381</v>
      </c>
      <c r="C2045">
        <v>0</v>
      </c>
      <c r="D2045" t="s">
        <v>16</v>
      </c>
      <c r="E2045">
        <v>0</v>
      </c>
      <c r="F2045">
        <v>3</v>
      </c>
      <c r="G2045">
        <v>0</v>
      </c>
      <c r="H2045">
        <v>10</v>
      </c>
      <c r="I2045">
        <v>1</v>
      </c>
      <c r="J2045" s="4">
        <v>-195686.54999999981</v>
      </c>
      <c r="K2045" s="4">
        <v>0</v>
      </c>
      <c r="L2045" s="4">
        <v>0</v>
      </c>
      <c r="M2045" s="4">
        <v>0</v>
      </c>
      <c r="N2045" t="b">
        <v>0</v>
      </c>
      <c r="O2045" t="s">
        <v>16</v>
      </c>
      <c r="P2045" t="s">
        <v>17</v>
      </c>
    </row>
    <row r="2046" spans="1:16" x14ac:dyDescent="0.2">
      <c r="A2046">
        <v>2017</v>
      </c>
      <c r="B2046">
        <v>2381</v>
      </c>
      <c r="C2046">
        <v>2001</v>
      </c>
      <c r="D2046" t="s">
        <v>41</v>
      </c>
      <c r="E2046">
        <v>24</v>
      </c>
      <c r="F2046">
        <v>3</v>
      </c>
      <c r="G2046">
        <v>0</v>
      </c>
      <c r="H2046">
        <v>60</v>
      </c>
      <c r="I2046">
        <v>1</v>
      </c>
      <c r="J2046" s="4">
        <v>213652</v>
      </c>
      <c r="K2046" s="4">
        <v>213652</v>
      </c>
      <c r="L2046" s="4">
        <v>213652</v>
      </c>
      <c r="M2046" s="4">
        <v>195234.49</v>
      </c>
      <c r="N2046" t="b">
        <v>0</v>
      </c>
      <c r="O2046" t="s">
        <v>16</v>
      </c>
      <c r="P2046" t="s">
        <v>17</v>
      </c>
    </row>
    <row r="2047" spans="1:16" x14ac:dyDescent="0.2">
      <c r="A2047">
        <v>2017</v>
      </c>
      <c r="B2047">
        <v>2381</v>
      </c>
      <c r="C2047">
        <v>2417</v>
      </c>
      <c r="D2047" t="s">
        <v>36</v>
      </c>
      <c r="E2047">
        <v>24</v>
      </c>
      <c r="F2047">
        <v>1</v>
      </c>
      <c r="G2047">
        <v>0</v>
      </c>
      <c r="H2047">
        <v>60</v>
      </c>
      <c r="I2047">
        <v>1</v>
      </c>
      <c r="J2047" s="4">
        <v>546469.63285863493</v>
      </c>
      <c r="K2047" s="4">
        <v>541381</v>
      </c>
      <c r="L2047" s="4">
        <v>501189.13</v>
      </c>
      <c r="M2047" s="4">
        <v>501189.13</v>
      </c>
      <c r="N2047" t="b">
        <v>0</v>
      </c>
      <c r="O2047" t="s">
        <v>16</v>
      </c>
      <c r="P2047" t="s">
        <v>18</v>
      </c>
    </row>
    <row r="2048" spans="1:16" x14ac:dyDescent="0.2">
      <c r="A2048">
        <v>2017</v>
      </c>
      <c r="B2048">
        <v>2381</v>
      </c>
      <c r="C2048">
        <v>2417</v>
      </c>
      <c r="D2048" t="s">
        <v>36</v>
      </c>
      <c r="E2048">
        <v>24</v>
      </c>
      <c r="F2048">
        <v>3</v>
      </c>
      <c r="G2048">
        <v>0</v>
      </c>
      <c r="H2048">
        <v>10</v>
      </c>
      <c r="I2048">
        <v>7</v>
      </c>
      <c r="J2048" s="4">
        <v>65612.787735949998</v>
      </c>
      <c r="K2048" s="4">
        <v>69453</v>
      </c>
      <c r="L2048" s="4">
        <v>57310.8</v>
      </c>
      <c r="M2048" s="4">
        <v>57310.8</v>
      </c>
      <c r="N2048" t="b">
        <v>0</v>
      </c>
      <c r="O2048" t="s">
        <v>16</v>
      </c>
      <c r="P2048" t="s">
        <v>19</v>
      </c>
    </row>
    <row r="2049" spans="1:16" x14ac:dyDescent="0.2">
      <c r="A2049">
        <v>2017</v>
      </c>
      <c r="B2049">
        <v>2381</v>
      </c>
      <c r="C2049">
        <v>2417</v>
      </c>
      <c r="D2049" t="s">
        <v>36</v>
      </c>
      <c r="E2049">
        <v>24</v>
      </c>
      <c r="F2049">
        <v>3</v>
      </c>
      <c r="G2049">
        <v>0</v>
      </c>
      <c r="H2049">
        <v>60</v>
      </c>
      <c r="I2049">
        <v>7</v>
      </c>
      <c r="J2049" s="4">
        <v>0</v>
      </c>
      <c r="K2049" s="4">
        <v>5000</v>
      </c>
      <c r="L2049" s="4">
        <v>0</v>
      </c>
      <c r="M2049" s="4">
        <v>0</v>
      </c>
      <c r="N2049" t="b">
        <v>0</v>
      </c>
      <c r="O2049" t="s">
        <v>16</v>
      </c>
      <c r="P2049" t="s">
        <v>19</v>
      </c>
    </row>
    <row r="2050" spans="1:16" x14ac:dyDescent="0.2">
      <c r="A2050">
        <v>2017</v>
      </c>
      <c r="B2050">
        <v>2381</v>
      </c>
      <c r="C2050">
        <v>4179</v>
      </c>
      <c r="D2050" t="s">
        <v>658</v>
      </c>
      <c r="E2050">
        <v>24</v>
      </c>
      <c r="F2050">
        <v>3</v>
      </c>
      <c r="G2050">
        <v>0</v>
      </c>
      <c r="H2050">
        <v>10</v>
      </c>
      <c r="I2050">
        <v>1</v>
      </c>
      <c r="J2050" s="4">
        <v>129724.97</v>
      </c>
      <c r="K2050" s="4">
        <v>129724.97</v>
      </c>
      <c r="L2050" s="4">
        <v>17355.13</v>
      </c>
      <c r="M2050" s="4">
        <v>0</v>
      </c>
      <c r="N2050" t="b">
        <v>0</v>
      </c>
      <c r="O2050" t="s">
        <v>16</v>
      </c>
      <c r="P2050" t="s">
        <v>17</v>
      </c>
    </row>
    <row r="2051" spans="1:16" x14ac:dyDescent="0.2">
      <c r="A2051">
        <v>2017</v>
      </c>
      <c r="B2051">
        <v>2381</v>
      </c>
      <c r="C2051">
        <v>4179</v>
      </c>
      <c r="D2051" t="s">
        <v>658</v>
      </c>
      <c r="E2051">
        <v>24</v>
      </c>
      <c r="F2051">
        <v>3</v>
      </c>
      <c r="G2051">
        <v>0</v>
      </c>
      <c r="H2051">
        <v>60</v>
      </c>
      <c r="I2051">
        <v>1</v>
      </c>
      <c r="J2051" s="4">
        <v>1117161.76</v>
      </c>
      <c r="K2051" s="4">
        <v>1117161.76</v>
      </c>
      <c r="L2051" s="4">
        <v>1117161.76</v>
      </c>
      <c r="M2051" s="4">
        <v>1057531.24</v>
      </c>
      <c r="N2051" t="b">
        <v>0</v>
      </c>
      <c r="O2051" t="s">
        <v>16</v>
      </c>
      <c r="P2051" t="s">
        <v>17</v>
      </c>
    </row>
    <row r="2052" spans="1:16" x14ac:dyDescent="0.2">
      <c r="A2052">
        <v>2017</v>
      </c>
      <c r="B2052">
        <v>2381</v>
      </c>
      <c r="C2052">
        <v>4281</v>
      </c>
      <c r="D2052" t="s">
        <v>659</v>
      </c>
      <c r="E2052">
        <v>24</v>
      </c>
      <c r="F2052">
        <v>3</v>
      </c>
      <c r="G2052">
        <v>0</v>
      </c>
      <c r="H2052">
        <v>60</v>
      </c>
      <c r="I2052">
        <v>1</v>
      </c>
      <c r="J2052" s="4">
        <v>1000</v>
      </c>
      <c r="K2052" s="4">
        <v>1000</v>
      </c>
      <c r="L2052" s="4">
        <v>0</v>
      </c>
      <c r="M2052" s="4">
        <v>0</v>
      </c>
      <c r="N2052" t="b">
        <v>0</v>
      </c>
      <c r="O2052" t="s">
        <v>16</v>
      </c>
      <c r="P2052" t="s">
        <v>17</v>
      </c>
    </row>
    <row r="2053" spans="1:16" x14ac:dyDescent="0.2">
      <c r="A2053">
        <v>2017</v>
      </c>
      <c r="B2053">
        <v>2381</v>
      </c>
      <c r="C2053">
        <v>4318</v>
      </c>
      <c r="D2053" t="s">
        <v>660</v>
      </c>
      <c r="E2053">
        <v>24</v>
      </c>
      <c r="F2053">
        <v>3</v>
      </c>
      <c r="G2053">
        <v>0</v>
      </c>
      <c r="H2053">
        <v>10</v>
      </c>
      <c r="I2053">
        <v>1</v>
      </c>
      <c r="J2053" s="4">
        <v>1147917</v>
      </c>
      <c r="K2053" s="4">
        <v>1147917</v>
      </c>
      <c r="L2053" s="4">
        <v>1147369.8400000001</v>
      </c>
      <c r="M2053" s="4">
        <v>952230</v>
      </c>
      <c r="N2053" t="b">
        <v>0</v>
      </c>
      <c r="O2053" t="s">
        <v>16</v>
      </c>
      <c r="P2053" t="s">
        <v>17</v>
      </c>
    </row>
    <row r="2054" spans="1:16" x14ac:dyDescent="0.2">
      <c r="A2054">
        <v>2017</v>
      </c>
      <c r="B2054">
        <v>2381</v>
      </c>
      <c r="C2054">
        <v>4318</v>
      </c>
      <c r="D2054" t="s">
        <v>660</v>
      </c>
      <c r="E2054">
        <v>24</v>
      </c>
      <c r="F2054">
        <v>3</v>
      </c>
      <c r="G2054">
        <v>0</v>
      </c>
      <c r="H2054">
        <v>60</v>
      </c>
      <c r="I2054">
        <v>1</v>
      </c>
      <c r="J2054" s="4">
        <v>283838.24</v>
      </c>
      <c r="K2054" s="4">
        <v>283838.24</v>
      </c>
      <c r="L2054" s="4">
        <v>283838.24</v>
      </c>
      <c r="M2054" s="4">
        <v>283838.24</v>
      </c>
      <c r="N2054" t="b">
        <v>0</v>
      </c>
      <c r="O2054" t="s">
        <v>16</v>
      </c>
      <c r="P2054" t="s">
        <v>17</v>
      </c>
    </row>
    <row r="2055" spans="1:16" x14ac:dyDescent="0.2">
      <c r="A2055">
        <v>2017</v>
      </c>
      <c r="B2055">
        <v>2381</v>
      </c>
      <c r="C2055">
        <v>7004</v>
      </c>
      <c r="D2055" t="s">
        <v>22</v>
      </c>
      <c r="E2055">
        <v>28</v>
      </c>
      <c r="F2055">
        <v>1</v>
      </c>
      <c r="G2055">
        <v>0</v>
      </c>
      <c r="H2055">
        <v>60</v>
      </c>
      <c r="I2055">
        <v>9</v>
      </c>
      <c r="J2055" s="4">
        <v>126895</v>
      </c>
      <c r="K2055" s="4">
        <v>126895</v>
      </c>
      <c r="L2055" s="4">
        <v>0</v>
      </c>
      <c r="M2055" s="4">
        <v>0</v>
      </c>
      <c r="N2055" t="b">
        <v>0</v>
      </c>
      <c r="O2055" t="s">
        <v>16</v>
      </c>
      <c r="P2055" t="s">
        <v>18</v>
      </c>
    </row>
    <row r="2056" spans="1:16" x14ac:dyDescent="0.2">
      <c r="A2056">
        <v>2017</v>
      </c>
      <c r="B2056">
        <v>2421</v>
      </c>
      <c r="C2056">
        <v>0</v>
      </c>
      <c r="D2056" t="s">
        <v>16</v>
      </c>
      <c r="E2056">
        <v>0</v>
      </c>
      <c r="F2056">
        <v>3</v>
      </c>
      <c r="G2056">
        <v>0</v>
      </c>
      <c r="H2056">
        <v>10</v>
      </c>
      <c r="I2056">
        <v>1</v>
      </c>
      <c r="J2056" s="4">
        <v>-0.48999999799707439</v>
      </c>
      <c r="K2056" s="4">
        <v>0</v>
      </c>
      <c r="L2056" s="4">
        <v>0</v>
      </c>
      <c r="M2056" s="4">
        <v>0</v>
      </c>
      <c r="N2056" t="b">
        <v>0</v>
      </c>
      <c r="O2056" t="s">
        <v>16</v>
      </c>
      <c r="P2056" t="s">
        <v>17</v>
      </c>
    </row>
    <row r="2057" spans="1:16" x14ac:dyDescent="0.2">
      <c r="A2057">
        <v>2017</v>
      </c>
      <c r="B2057">
        <v>2421</v>
      </c>
      <c r="C2057">
        <v>2001</v>
      </c>
      <c r="D2057" t="s">
        <v>41</v>
      </c>
      <c r="E2057">
        <v>4</v>
      </c>
      <c r="F2057">
        <v>3</v>
      </c>
      <c r="G2057">
        <v>0</v>
      </c>
      <c r="H2057">
        <v>10</v>
      </c>
      <c r="I2057">
        <v>1</v>
      </c>
      <c r="J2057" s="4">
        <v>30000</v>
      </c>
      <c r="K2057" s="4">
        <v>30000</v>
      </c>
      <c r="L2057" s="4">
        <v>100</v>
      </c>
      <c r="M2057" s="4">
        <v>0</v>
      </c>
      <c r="N2057" t="b">
        <v>0</v>
      </c>
      <c r="O2057" t="s">
        <v>16</v>
      </c>
      <c r="P2057" t="s">
        <v>17</v>
      </c>
    </row>
    <row r="2058" spans="1:16" x14ac:dyDescent="0.2">
      <c r="A2058">
        <v>2017</v>
      </c>
      <c r="B2058">
        <v>2421</v>
      </c>
      <c r="C2058">
        <v>2002</v>
      </c>
      <c r="D2058" t="s">
        <v>33</v>
      </c>
      <c r="E2058">
        <v>4</v>
      </c>
      <c r="F2058">
        <v>3</v>
      </c>
      <c r="G2058">
        <v>0</v>
      </c>
      <c r="H2058">
        <v>10</v>
      </c>
      <c r="I2058">
        <v>1</v>
      </c>
      <c r="J2058" s="4">
        <v>8570734</v>
      </c>
      <c r="K2058" s="4">
        <v>8570734</v>
      </c>
      <c r="L2058" s="4">
        <v>8486770.4000000004</v>
      </c>
      <c r="M2058" s="4">
        <v>7931497.1100000003</v>
      </c>
      <c r="N2058" t="b">
        <v>0</v>
      </c>
      <c r="O2058" t="s">
        <v>16</v>
      </c>
      <c r="P2058" t="s">
        <v>17</v>
      </c>
    </row>
    <row r="2059" spans="1:16" x14ac:dyDescent="0.2">
      <c r="A2059">
        <v>2017</v>
      </c>
      <c r="B2059">
        <v>2421</v>
      </c>
      <c r="C2059">
        <v>2002</v>
      </c>
      <c r="D2059" t="s">
        <v>33</v>
      </c>
      <c r="E2059">
        <v>4</v>
      </c>
      <c r="F2059">
        <v>4</v>
      </c>
      <c r="G2059">
        <v>0</v>
      </c>
      <c r="H2059">
        <v>10</v>
      </c>
      <c r="I2059">
        <v>1</v>
      </c>
      <c r="J2059" s="4">
        <v>113141.4</v>
      </c>
      <c r="K2059" s="4">
        <v>113141.4</v>
      </c>
      <c r="L2059" s="4">
        <v>113141.4</v>
      </c>
      <c r="M2059" s="4">
        <v>75458.98</v>
      </c>
      <c r="N2059" t="b">
        <v>0</v>
      </c>
      <c r="O2059" t="s">
        <v>16</v>
      </c>
      <c r="P2059" t="s">
        <v>17</v>
      </c>
    </row>
    <row r="2060" spans="1:16" x14ac:dyDescent="0.2">
      <c r="A2060">
        <v>2017</v>
      </c>
      <c r="B2060">
        <v>2421</v>
      </c>
      <c r="C2060">
        <v>2069</v>
      </c>
      <c r="D2060" t="s">
        <v>661</v>
      </c>
      <c r="E2060">
        <v>20</v>
      </c>
      <c r="F2060">
        <v>3</v>
      </c>
      <c r="G2060">
        <v>1</v>
      </c>
      <c r="H2060">
        <v>24</v>
      </c>
      <c r="I2060">
        <v>1</v>
      </c>
      <c r="J2060" s="4">
        <v>15101785</v>
      </c>
      <c r="K2060" s="4">
        <v>15101785</v>
      </c>
      <c r="L2060" s="4">
        <v>6486889.6299999999</v>
      </c>
      <c r="M2060" s="4">
        <v>5827771.9800000004</v>
      </c>
      <c r="N2060" t="b">
        <v>0</v>
      </c>
      <c r="O2060" t="s">
        <v>16</v>
      </c>
      <c r="P2060" t="s">
        <v>17</v>
      </c>
    </row>
    <row r="2061" spans="1:16" x14ac:dyDescent="0.2">
      <c r="A2061">
        <v>2017</v>
      </c>
      <c r="B2061">
        <v>2421</v>
      </c>
      <c r="C2061">
        <v>2069</v>
      </c>
      <c r="D2061" t="s">
        <v>661</v>
      </c>
      <c r="E2061">
        <v>20</v>
      </c>
      <c r="F2061">
        <v>3</v>
      </c>
      <c r="G2061">
        <v>1</v>
      </c>
      <c r="H2061">
        <v>71</v>
      </c>
      <c r="I2061">
        <v>3</v>
      </c>
      <c r="J2061" s="4">
        <v>193489.96</v>
      </c>
      <c r="K2061" s="4">
        <v>193489.96</v>
      </c>
      <c r="L2061" s="4">
        <v>193489.96</v>
      </c>
      <c r="M2061" s="4">
        <v>193489.95</v>
      </c>
      <c r="N2061" t="b">
        <v>0</v>
      </c>
      <c r="O2061" t="s">
        <v>16</v>
      </c>
      <c r="P2061" t="s">
        <v>17</v>
      </c>
    </row>
    <row r="2062" spans="1:16" x14ac:dyDescent="0.2">
      <c r="A2062">
        <v>2017</v>
      </c>
      <c r="B2062">
        <v>2421</v>
      </c>
      <c r="C2062">
        <v>2417</v>
      </c>
      <c r="D2062" t="s">
        <v>36</v>
      </c>
      <c r="E2062">
        <v>4</v>
      </c>
      <c r="F2062">
        <v>1</v>
      </c>
      <c r="G2062">
        <v>0</v>
      </c>
      <c r="H2062">
        <v>10</v>
      </c>
      <c r="I2062">
        <v>1</v>
      </c>
      <c r="J2062" s="4">
        <v>6018393.1903873449</v>
      </c>
      <c r="K2062" s="4">
        <v>6191254</v>
      </c>
      <c r="L2062" s="4">
        <v>5567602.8600000003</v>
      </c>
      <c r="M2062" s="4">
        <v>5567602.8600000003</v>
      </c>
      <c r="N2062" t="b">
        <v>0</v>
      </c>
      <c r="O2062" t="s">
        <v>16</v>
      </c>
      <c r="P2062" t="s">
        <v>18</v>
      </c>
    </row>
    <row r="2063" spans="1:16" x14ac:dyDescent="0.2">
      <c r="A2063">
        <v>2017</v>
      </c>
      <c r="B2063">
        <v>2421</v>
      </c>
      <c r="C2063">
        <v>2417</v>
      </c>
      <c r="D2063" t="s">
        <v>36</v>
      </c>
      <c r="E2063">
        <v>4</v>
      </c>
      <c r="F2063">
        <v>3</v>
      </c>
      <c r="G2063">
        <v>0</v>
      </c>
      <c r="H2063">
        <v>10</v>
      </c>
      <c r="I2063">
        <v>7</v>
      </c>
      <c r="J2063" s="4">
        <v>496601.53471042239</v>
      </c>
      <c r="K2063" s="4">
        <v>523688</v>
      </c>
      <c r="L2063" s="4">
        <v>445502.28</v>
      </c>
      <c r="M2063" s="4">
        <v>445502.28</v>
      </c>
      <c r="N2063" t="b">
        <v>0</v>
      </c>
      <c r="O2063" t="s">
        <v>16</v>
      </c>
      <c r="P2063" t="s">
        <v>19</v>
      </c>
    </row>
    <row r="2064" spans="1:16" x14ac:dyDescent="0.2">
      <c r="A2064">
        <v>2017</v>
      </c>
      <c r="B2064">
        <v>2421</v>
      </c>
      <c r="C2064">
        <v>4315</v>
      </c>
      <c r="D2064" t="s">
        <v>662</v>
      </c>
      <c r="E2064">
        <v>20</v>
      </c>
      <c r="F2064">
        <v>3</v>
      </c>
      <c r="G2064">
        <v>1</v>
      </c>
      <c r="H2064">
        <v>24</v>
      </c>
      <c r="I2064">
        <v>1</v>
      </c>
      <c r="J2064" s="4">
        <v>10898215</v>
      </c>
      <c r="K2064" s="4">
        <v>10898215</v>
      </c>
      <c r="L2064" s="4">
        <v>4412472.33</v>
      </c>
      <c r="M2064" s="4">
        <v>3952970.64</v>
      </c>
      <c r="N2064" t="b">
        <v>0</v>
      </c>
      <c r="O2064" t="s">
        <v>16</v>
      </c>
      <c r="P2064" t="s">
        <v>17</v>
      </c>
    </row>
    <row r="2065" spans="1:16" x14ac:dyDescent="0.2">
      <c r="A2065">
        <v>2017</v>
      </c>
      <c r="B2065">
        <v>2421</v>
      </c>
      <c r="C2065">
        <v>4315</v>
      </c>
      <c r="D2065" t="s">
        <v>662</v>
      </c>
      <c r="E2065">
        <v>20</v>
      </c>
      <c r="F2065">
        <v>3</v>
      </c>
      <c r="G2065">
        <v>1</v>
      </c>
      <c r="H2065">
        <v>71</v>
      </c>
      <c r="I2065">
        <v>3</v>
      </c>
      <c r="J2065" s="4">
        <v>131073.85</v>
      </c>
      <c r="K2065" s="4">
        <v>131073.85</v>
      </c>
      <c r="L2065" s="4">
        <v>131073.85</v>
      </c>
      <c r="M2065" s="4">
        <v>118876.76</v>
      </c>
      <c r="N2065" t="b">
        <v>0</v>
      </c>
      <c r="O2065" t="s">
        <v>16</v>
      </c>
      <c r="P2065" t="s">
        <v>17</v>
      </c>
    </row>
    <row r="2066" spans="1:16" x14ac:dyDescent="0.2">
      <c r="A2066">
        <v>2017</v>
      </c>
      <c r="B2066">
        <v>2421</v>
      </c>
      <c r="C2066">
        <v>4316</v>
      </c>
      <c r="D2066" t="s">
        <v>663</v>
      </c>
      <c r="E2066">
        <v>8</v>
      </c>
      <c r="F2066">
        <v>3</v>
      </c>
      <c r="G2066">
        <v>1</v>
      </c>
      <c r="H2066">
        <v>71</v>
      </c>
      <c r="I2066">
        <v>1</v>
      </c>
      <c r="J2066" s="4">
        <v>3280000</v>
      </c>
      <c r="K2066" s="4">
        <v>3280000</v>
      </c>
      <c r="L2066" s="4">
        <v>1568305.02</v>
      </c>
      <c r="M2066" s="4">
        <v>1004760.5</v>
      </c>
      <c r="N2066" t="b">
        <v>0</v>
      </c>
      <c r="O2066" t="s">
        <v>16</v>
      </c>
      <c r="P2066" t="s">
        <v>17</v>
      </c>
    </row>
    <row r="2067" spans="1:16" x14ac:dyDescent="0.2">
      <c r="A2067">
        <v>2017</v>
      </c>
      <c r="B2067">
        <v>2421</v>
      </c>
      <c r="C2067">
        <v>4316</v>
      </c>
      <c r="D2067" t="s">
        <v>663</v>
      </c>
      <c r="E2067">
        <v>8</v>
      </c>
      <c r="F2067">
        <v>3</v>
      </c>
      <c r="G2067">
        <v>1</v>
      </c>
      <c r="H2067">
        <v>71</v>
      </c>
      <c r="I2067">
        <v>3</v>
      </c>
      <c r="J2067" s="4">
        <v>198000</v>
      </c>
      <c r="K2067" s="4">
        <v>198000</v>
      </c>
      <c r="L2067" s="4">
        <v>198000</v>
      </c>
      <c r="M2067" s="4">
        <v>23266.7</v>
      </c>
      <c r="N2067" t="b">
        <v>0</v>
      </c>
      <c r="O2067" t="s">
        <v>16</v>
      </c>
      <c r="P2067" t="s">
        <v>17</v>
      </c>
    </row>
    <row r="2068" spans="1:16" x14ac:dyDescent="0.2">
      <c r="A2068">
        <v>2017</v>
      </c>
      <c r="B2068">
        <v>2421</v>
      </c>
      <c r="C2068">
        <v>4367</v>
      </c>
      <c r="D2068" t="s">
        <v>664</v>
      </c>
      <c r="E2068">
        <v>20</v>
      </c>
      <c r="F2068">
        <v>3</v>
      </c>
      <c r="G2068">
        <v>0</v>
      </c>
      <c r="H2068">
        <v>10</v>
      </c>
      <c r="I2068">
        <v>3</v>
      </c>
      <c r="J2068" s="4">
        <v>173210.88</v>
      </c>
      <c r="K2068" s="4">
        <v>173210.88</v>
      </c>
      <c r="L2068" s="4">
        <v>55330.650000000009</v>
      </c>
      <c r="M2068" s="4">
        <v>55330.65</v>
      </c>
      <c r="N2068" t="b">
        <v>0</v>
      </c>
      <c r="O2068" t="s">
        <v>16</v>
      </c>
      <c r="P2068" t="s">
        <v>17</v>
      </c>
    </row>
    <row r="2069" spans="1:16" x14ac:dyDescent="0.2">
      <c r="A2069">
        <v>2017</v>
      </c>
      <c r="B2069">
        <v>2421</v>
      </c>
      <c r="C2069">
        <v>4367</v>
      </c>
      <c r="D2069" t="s">
        <v>664</v>
      </c>
      <c r="E2069">
        <v>20</v>
      </c>
      <c r="F2069">
        <v>3</v>
      </c>
      <c r="G2069">
        <v>0</v>
      </c>
      <c r="H2069">
        <v>10</v>
      </c>
      <c r="I2069">
        <v>8</v>
      </c>
      <c r="J2069" s="4">
        <v>341590</v>
      </c>
      <c r="K2069" s="4">
        <v>341590</v>
      </c>
      <c r="L2069" s="4">
        <v>341590</v>
      </c>
      <c r="M2069" s="4">
        <v>0</v>
      </c>
      <c r="N2069" t="b">
        <v>0</v>
      </c>
      <c r="O2069" t="s">
        <v>16</v>
      </c>
      <c r="P2069" t="s">
        <v>17</v>
      </c>
    </row>
    <row r="2070" spans="1:16" x14ac:dyDescent="0.2">
      <c r="A2070">
        <v>2017</v>
      </c>
      <c r="B2070">
        <v>2421</v>
      </c>
      <c r="C2070">
        <v>4367</v>
      </c>
      <c r="D2070" t="s">
        <v>664</v>
      </c>
      <c r="E2070">
        <v>20</v>
      </c>
      <c r="F2070">
        <v>3</v>
      </c>
      <c r="G2070">
        <v>0</v>
      </c>
      <c r="H2070">
        <v>24</v>
      </c>
      <c r="I2070">
        <v>1</v>
      </c>
      <c r="J2070" s="4">
        <v>2309760.6</v>
      </c>
      <c r="K2070" s="4">
        <v>2309760.6</v>
      </c>
      <c r="L2070" s="4">
        <v>2309760.6</v>
      </c>
      <c r="M2070" s="4">
        <v>2305347.2200000002</v>
      </c>
      <c r="N2070" t="b">
        <v>0</v>
      </c>
      <c r="O2070" t="s">
        <v>16</v>
      </c>
      <c r="P2070" t="s">
        <v>17</v>
      </c>
    </row>
    <row r="2071" spans="1:16" x14ac:dyDescent="0.2">
      <c r="A2071">
        <v>2017</v>
      </c>
      <c r="B2071">
        <v>2421</v>
      </c>
      <c r="C2071">
        <v>4367</v>
      </c>
      <c r="D2071" t="s">
        <v>664</v>
      </c>
      <c r="E2071">
        <v>20</v>
      </c>
      <c r="F2071">
        <v>3</v>
      </c>
      <c r="G2071">
        <v>0</v>
      </c>
      <c r="H2071">
        <v>71</v>
      </c>
      <c r="I2071">
        <v>1</v>
      </c>
      <c r="J2071" s="4">
        <v>7655096</v>
      </c>
      <c r="K2071" s="4">
        <v>7655096</v>
      </c>
      <c r="L2071" s="4">
        <v>7655095.9800000004</v>
      </c>
      <c r="M2071" s="4">
        <v>6912976.4000000004</v>
      </c>
      <c r="N2071" t="b">
        <v>0</v>
      </c>
      <c r="O2071" t="s">
        <v>16</v>
      </c>
      <c r="P2071" t="s">
        <v>17</v>
      </c>
    </row>
    <row r="2072" spans="1:16" x14ac:dyDescent="0.2">
      <c r="A2072">
        <v>2017</v>
      </c>
      <c r="B2072">
        <v>2421</v>
      </c>
      <c r="C2072">
        <v>4367</v>
      </c>
      <c r="D2072" t="s">
        <v>664</v>
      </c>
      <c r="E2072">
        <v>20</v>
      </c>
      <c r="F2072">
        <v>3</v>
      </c>
      <c r="G2072">
        <v>0</v>
      </c>
      <c r="H2072">
        <v>71</v>
      </c>
      <c r="I2072">
        <v>3</v>
      </c>
      <c r="J2072" s="4">
        <v>84794.33</v>
      </c>
      <c r="K2072" s="4">
        <v>84794.33</v>
      </c>
      <c r="L2072" s="4">
        <v>84794.33</v>
      </c>
      <c r="M2072" s="4">
        <v>84794.33</v>
      </c>
      <c r="N2072" t="b">
        <v>0</v>
      </c>
      <c r="O2072" t="s">
        <v>16</v>
      </c>
      <c r="P2072" t="s">
        <v>17</v>
      </c>
    </row>
    <row r="2073" spans="1:16" x14ac:dyDescent="0.2">
      <c r="A2073">
        <v>2017</v>
      </c>
      <c r="B2073">
        <v>2421</v>
      </c>
      <c r="C2073">
        <v>4367</v>
      </c>
      <c r="D2073" t="s">
        <v>664</v>
      </c>
      <c r="E2073">
        <v>20</v>
      </c>
      <c r="F2073">
        <v>4</v>
      </c>
      <c r="G2073">
        <v>0</v>
      </c>
      <c r="H2073">
        <v>10</v>
      </c>
      <c r="I2073">
        <v>8</v>
      </c>
      <c r="J2073" s="4">
        <v>821410</v>
      </c>
      <c r="K2073" s="4">
        <v>821410</v>
      </c>
      <c r="L2073" s="4">
        <v>821410</v>
      </c>
      <c r="M2073" s="4">
        <v>0</v>
      </c>
      <c r="N2073" t="b">
        <v>0</v>
      </c>
      <c r="O2073" t="s">
        <v>16</v>
      </c>
      <c r="P2073" t="s">
        <v>17</v>
      </c>
    </row>
    <row r="2074" spans="1:16" x14ac:dyDescent="0.2">
      <c r="A2074">
        <v>2017</v>
      </c>
      <c r="B2074">
        <v>2421</v>
      </c>
      <c r="C2074">
        <v>4367</v>
      </c>
      <c r="D2074" t="s">
        <v>664</v>
      </c>
      <c r="E2074">
        <v>20</v>
      </c>
      <c r="F2074">
        <v>4</v>
      </c>
      <c r="G2074">
        <v>0</v>
      </c>
      <c r="H2074">
        <v>24</v>
      </c>
      <c r="I2074">
        <v>1</v>
      </c>
      <c r="J2074" s="4">
        <v>4768571.66</v>
      </c>
      <c r="K2074" s="4">
        <v>4768571.66</v>
      </c>
      <c r="L2074" s="4">
        <v>4279641.0600000015</v>
      </c>
      <c r="M2074" s="4">
        <v>1942120</v>
      </c>
      <c r="N2074" t="b">
        <v>0</v>
      </c>
      <c r="O2074" t="s">
        <v>16</v>
      </c>
      <c r="P2074" t="s">
        <v>17</v>
      </c>
    </row>
    <row r="2075" spans="1:16" x14ac:dyDescent="0.2">
      <c r="A2075">
        <v>2017</v>
      </c>
      <c r="B2075">
        <v>2421</v>
      </c>
      <c r="C2075">
        <v>4367</v>
      </c>
      <c r="D2075" t="s">
        <v>664</v>
      </c>
      <c r="E2075">
        <v>20</v>
      </c>
      <c r="F2075">
        <v>4</v>
      </c>
      <c r="G2075">
        <v>0</v>
      </c>
      <c r="H2075">
        <v>71</v>
      </c>
      <c r="I2075">
        <v>1</v>
      </c>
      <c r="J2075" s="4">
        <v>2730000</v>
      </c>
      <c r="K2075" s="4">
        <v>2730000</v>
      </c>
      <c r="L2075" s="4">
        <v>2728775</v>
      </c>
      <c r="M2075" s="4">
        <v>2728775</v>
      </c>
      <c r="N2075" t="b">
        <v>0</v>
      </c>
      <c r="O2075" t="s">
        <v>16</v>
      </c>
      <c r="P2075" t="s">
        <v>17</v>
      </c>
    </row>
    <row r="2076" spans="1:16" x14ac:dyDescent="0.2">
      <c r="A2076">
        <v>2017</v>
      </c>
      <c r="B2076">
        <v>2421</v>
      </c>
      <c r="C2076">
        <v>4367</v>
      </c>
      <c r="D2076" t="s">
        <v>664</v>
      </c>
      <c r="E2076">
        <v>20</v>
      </c>
      <c r="F2076">
        <v>4</v>
      </c>
      <c r="G2076">
        <v>0</v>
      </c>
      <c r="H2076">
        <v>71</v>
      </c>
      <c r="I2076">
        <v>3</v>
      </c>
      <c r="J2076" s="4">
        <v>125528.94</v>
      </c>
      <c r="K2076" s="4">
        <v>125528.94</v>
      </c>
      <c r="L2076" s="4">
        <v>125528.94</v>
      </c>
      <c r="M2076" s="4">
        <v>0</v>
      </c>
      <c r="N2076" t="b">
        <v>0</v>
      </c>
      <c r="O2076" t="s">
        <v>16</v>
      </c>
      <c r="P2076" t="s">
        <v>17</v>
      </c>
    </row>
    <row r="2077" spans="1:16" x14ac:dyDescent="0.2">
      <c r="A2077">
        <v>2017</v>
      </c>
      <c r="B2077">
        <v>2421</v>
      </c>
      <c r="C2077">
        <v>4368</v>
      </c>
      <c r="D2077" t="s">
        <v>665</v>
      </c>
      <c r="E2077">
        <v>23</v>
      </c>
      <c r="F2077">
        <v>3</v>
      </c>
      <c r="G2077">
        <v>0</v>
      </c>
      <c r="H2077">
        <v>24</v>
      </c>
      <c r="I2077">
        <v>1</v>
      </c>
      <c r="J2077" s="4">
        <v>220031.47</v>
      </c>
      <c r="K2077" s="4">
        <v>220031.47</v>
      </c>
      <c r="L2077" s="4">
        <v>220031.47</v>
      </c>
      <c r="M2077" s="4">
        <v>220031.47</v>
      </c>
      <c r="N2077" t="b">
        <v>0</v>
      </c>
      <c r="O2077" t="s">
        <v>16</v>
      </c>
      <c r="P2077" t="s">
        <v>17</v>
      </c>
    </row>
    <row r="2078" spans="1:16" x14ac:dyDescent="0.2">
      <c r="A2078">
        <v>2017</v>
      </c>
      <c r="B2078">
        <v>2421</v>
      </c>
      <c r="C2078">
        <v>4368</v>
      </c>
      <c r="D2078" t="s">
        <v>665</v>
      </c>
      <c r="E2078">
        <v>23</v>
      </c>
      <c r="F2078">
        <v>3</v>
      </c>
      <c r="G2078">
        <v>0</v>
      </c>
      <c r="H2078">
        <v>71</v>
      </c>
      <c r="I2078">
        <v>1</v>
      </c>
      <c r="J2078" s="4">
        <v>16285096</v>
      </c>
      <c r="K2078" s="4">
        <v>16285096</v>
      </c>
      <c r="L2078" s="4">
        <v>16285095.890000001</v>
      </c>
      <c r="M2078" s="4">
        <v>7871378.6600000001</v>
      </c>
      <c r="N2078" t="b">
        <v>0</v>
      </c>
      <c r="O2078" t="s">
        <v>16</v>
      </c>
      <c r="P2078" t="s">
        <v>17</v>
      </c>
    </row>
    <row r="2079" spans="1:16" x14ac:dyDescent="0.2">
      <c r="A2079">
        <v>2017</v>
      </c>
      <c r="B2079">
        <v>2421</v>
      </c>
      <c r="C2079">
        <v>4368</v>
      </c>
      <c r="D2079" t="s">
        <v>665</v>
      </c>
      <c r="E2079">
        <v>23</v>
      </c>
      <c r="F2079">
        <v>3</v>
      </c>
      <c r="G2079">
        <v>0</v>
      </c>
      <c r="H2079">
        <v>71</v>
      </c>
      <c r="I2079">
        <v>3</v>
      </c>
      <c r="J2079" s="4">
        <v>11722.67</v>
      </c>
      <c r="K2079" s="4">
        <v>11722.67</v>
      </c>
      <c r="L2079" s="4">
        <v>11722.67</v>
      </c>
      <c r="M2079" s="4">
        <v>0</v>
      </c>
      <c r="N2079" t="b">
        <v>0</v>
      </c>
      <c r="O2079" t="s">
        <v>16</v>
      </c>
      <c r="P2079" t="s">
        <v>17</v>
      </c>
    </row>
    <row r="2080" spans="1:16" x14ac:dyDescent="0.2">
      <c r="A2080">
        <v>2017</v>
      </c>
      <c r="B2080">
        <v>2421</v>
      </c>
      <c r="C2080">
        <v>4368</v>
      </c>
      <c r="D2080" t="s">
        <v>665</v>
      </c>
      <c r="E2080">
        <v>23</v>
      </c>
      <c r="F2080">
        <v>4</v>
      </c>
      <c r="G2080">
        <v>0</v>
      </c>
      <c r="H2080">
        <v>10</v>
      </c>
      <c r="I2080">
        <v>8</v>
      </c>
      <c r="J2080" s="4">
        <v>1000</v>
      </c>
      <c r="K2080" s="4">
        <v>1000</v>
      </c>
      <c r="L2080" s="4">
        <v>0</v>
      </c>
      <c r="M2080" s="4">
        <v>0</v>
      </c>
      <c r="N2080" t="b">
        <v>0</v>
      </c>
      <c r="O2080" t="s">
        <v>16</v>
      </c>
      <c r="P2080" t="s">
        <v>17</v>
      </c>
    </row>
    <row r="2081" spans="1:16" x14ac:dyDescent="0.2">
      <c r="A2081">
        <v>2017</v>
      </c>
      <c r="B2081">
        <v>2421</v>
      </c>
      <c r="C2081">
        <v>7004</v>
      </c>
      <c r="D2081" t="s">
        <v>22</v>
      </c>
      <c r="E2081">
        <v>28</v>
      </c>
      <c r="F2081">
        <v>1</v>
      </c>
      <c r="G2081">
        <v>0</v>
      </c>
      <c r="H2081">
        <v>10</v>
      </c>
      <c r="I2081">
        <v>9</v>
      </c>
      <c r="J2081" s="4">
        <v>60950</v>
      </c>
      <c r="K2081" s="4">
        <v>60950</v>
      </c>
      <c r="L2081" s="4">
        <v>0</v>
      </c>
      <c r="M2081" s="4">
        <v>0</v>
      </c>
      <c r="N2081" t="b">
        <v>0</v>
      </c>
      <c r="O2081" t="s">
        <v>16</v>
      </c>
      <c r="P2081" t="s">
        <v>18</v>
      </c>
    </row>
    <row r="2082" spans="1:16" x14ac:dyDescent="0.2">
      <c r="A2082">
        <v>2017</v>
      </c>
      <c r="B2082">
        <v>2431</v>
      </c>
      <c r="C2082">
        <v>2001</v>
      </c>
      <c r="D2082" t="s">
        <v>41</v>
      </c>
      <c r="E2082">
        <v>15</v>
      </c>
      <c r="F2082">
        <v>3</v>
      </c>
      <c r="G2082">
        <v>0</v>
      </c>
      <c r="H2082">
        <v>60</v>
      </c>
      <c r="I2082">
        <v>1</v>
      </c>
      <c r="J2082" s="4">
        <v>15000</v>
      </c>
      <c r="K2082" s="4">
        <v>15000</v>
      </c>
      <c r="L2082" s="4">
        <v>15000</v>
      </c>
      <c r="M2082" s="4">
        <v>4285.1000000000004</v>
      </c>
      <c r="N2082" t="b">
        <v>0</v>
      </c>
      <c r="O2082" t="s">
        <v>16</v>
      </c>
      <c r="P2082" t="s">
        <v>17</v>
      </c>
    </row>
    <row r="2083" spans="1:16" x14ac:dyDescent="0.2">
      <c r="A2083">
        <v>2017</v>
      </c>
      <c r="B2083">
        <v>2431</v>
      </c>
      <c r="C2083">
        <v>2002</v>
      </c>
      <c r="D2083" t="s">
        <v>33</v>
      </c>
      <c r="E2083">
        <v>15</v>
      </c>
      <c r="F2083">
        <v>3</v>
      </c>
      <c r="G2083">
        <v>0</v>
      </c>
      <c r="H2083">
        <v>10</v>
      </c>
      <c r="I2083">
        <v>1</v>
      </c>
      <c r="J2083" s="4">
        <v>143466</v>
      </c>
      <c r="K2083" s="4">
        <v>143466</v>
      </c>
      <c r="L2083" s="4">
        <v>143465.67000000001</v>
      </c>
      <c r="M2083" s="4">
        <v>143092.96</v>
      </c>
      <c r="N2083" t="b">
        <v>0</v>
      </c>
      <c r="O2083" t="s">
        <v>16</v>
      </c>
      <c r="P2083" t="s">
        <v>17</v>
      </c>
    </row>
    <row r="2084" spans="1:16" x14ac:dyDescent="0.2">
      <c r="A2084">
        <v>2017</v>
      </c>
      <c r="B2084">
        <v>2431</v>
      </c>
      <c r="C2084">
        <v>2002</v>
      </c>
      <c r="D2084" t="s">
        <v>33</v>
      </c>
      <c r="E2084">
        <v>15</v>
      </c>
      <c r="F2084">
        <v>3</v>
      </c>
      <c r="G2084">
        <v>0</v>
      </c>
      <c r="H2084">
        <v>60</v>
      </c>
      <c r="I2084">
        <v>1</v>
      </c>
      <c r="J2084" s="4">
        <v>635000</v>
      </c>
      <c r="K2084" s="4">
        <v>635000</v>
      </c>
      <c r="L2084" s="4">
        <v>635000</v>
      </c>
      <c r="M2084" s="4">
        <v>632767.72</v>
      </c>
      <c r="N2084" t="b">
        <v>0</v>
      </c>
      <c r="O2084" t="s">
        <v>16</v>
      </c>
      <c r="P2084" t="s">
        <v>17</v>
      </c>
    </row>
    <row r="2085" spans="1:16" x14ac:dyDescent="0.2">
      <c r="A2085">
        <v>2017</v>
      </c>
      <c r="B2085">
        <v>2431</v>
      </c>
      <c r="C2085">
        <v>2417</v>
      </c>
      <c r="D2085" t="s">
        <v>36</v>
      </c>
      <c r="E2085">
        <v>15</v>
      </c>
      <c r="F2085">
        <v>1</v>
      </c>
      <c r="G2085">
        <v>0</v>
      </c>
      <c r="H2085">
        <v>10</v>
      </c>
      <c r="I2085">
        <v>1</v>
      </c>
      <c r="J2085" s="4">
        <v>4068977.8210519901</v>
      </c>
      <c r="K2085" s="4">
        <v>4165178</v>
      </c>
      <c r="L2085" s="4">
        <v>3791510.61</v>
      </c>
      <c r="M2085" s="4">
        <v>3791510.61</v>
      </c>
      <c r="N2085" t="b">
        <v>0</v>
      </c>
      <c r="O2085" t="s">
        <v>16</v>
      </c>
      <c r="P2085" t="s">
        <v>18</v>
      </c>
    </row>
    <row r="2086" spans="1:16" x14ac:dyDescent="0.2">
      <c r="A2086">
        <v>2017</v>
      </c>
      <c r="B2086">
        <v>2431</v>
      </c>
      <c r="C2086">
        <v>2417</v>
      </c>
      <c r="D2086" t="s">
        <v>36</v>
      </c>
      <c r="E2086">
        <v>15</v>
      </c>
      <c r="F2086">
        <v>1</v>
      </c>
      <c r="G2086">
        <v>0</v>
      </c>
      <c r="H2086">
        <v>60</v>
      </c>
      <c r="I2086">
        <v>1</v>
      </c>
      <c r="J2086" s="4">
        <v>0</v>
      </c>
      <c r="K2086" s="4">
        <v>376303</v>
      </c>
      <c r="L2086" s="4">
        <v>0</v>
      </c>
      <c r="M2086" s="4">
        <v>0</v>
      </c>
      <c r="N2086" t="b">
        <v>0</v>
      </c>
      <c r="O2086" t="s">
        <v>16</v>
      </c>
      <c r="P2086" t="s">
        <v>18</v>
      </c>
    </row>
    <row r="2087" spans="1:16" x14ac:dyDescent="0.2">
      <c r="A2087">
        <v>2017</v>
      </c>
      <c r="B2087">
        <v>2431</v>
      </c>
      <c r="C2087">
        <v>2417</v>
      </c>
      <c r="D2087" t="s">
        <v>36</v>
      </c>
      <c r="E2087">
        <v>15</v>
      </c>
      <c r="F2087">
        <v>3</v>
      </c>
      <c r="G2087">
        <v>0</v>
      </c>
      <c r="H2087">
        <v>10</v>
      </c>
      <c r="I2087">
        <v>7</v>
      </c>
      <c r="J2087" s="4">
        <v>143569.55731500001</v>
      </c>
      <c r="K2087" s="4">
        <v>159145</v>
      </c>
      <c r="L2087" s="4">
        <v>128233.8</v>
      </c>
      <c r="M2087" s="4">
        <v>128233.8</v>
      </c>
      <c r="N2087" t="b">
        <v>0</v>
      </c>
      <c r="O2087" t="s">
        <v>16</v>
      </c>
      <c r="P2087" t="s">
        <v>19</v>
      </c>
    </row>
    <row r="2088" spans="1:16" x14ac:dyDescent="0.2">
      <c r="A2088">
        <v>2017</v>
      </c>
      <c r="B2088">
        <v>2431</v>
      </c>
      <c r="C2088">
        <v>4461</v>
      </c>
      <c r="D2088" t="s">
        <v>666</v>
      </c>
      <c r="E2088">
        <v>15</v>
      </c>
      <c r="F2088">
        <v>3</v>
      </c>
      <c r="G2088">
        <v>0</v>
      </c>
      <c r="H2088">
        <v>10</v>
      </c>
      <c r="I2088">
        <v>1</v>
      </c>
      <c r="J2088" s="4">
        <v>10000</v>
      </c>
      <c r="K2088" s="4">
        <v>10000</v>
      </c>
      <c r="L2088" s="4">
        <v>5120</v>
      </c>
      <c r="M2088" s="4">
        <v>5120</v>
      </c>
      <c r="N2088" t="b">
        <v>0</v>
      </c>
      <c r="O2088" t="s">
        <v>16</v>
      </c>
      <c r="P2088" t="s">
        <v>17</v>
      </c>
    </row>
    <row r="2089" spans="1:16" x14ac:dyDescent="0.2">
      <c r="A2089">
        <v>2017</v>
      </c>
      <c r="B2089">
        <v>2431</v>
      </c>
      <c r="C2089">
        <v>4463</v>
      </c>
      <c r="D2089" t="s">
        <v>667</v>
      </c>
      <c r="E2089">
        <v>15</v>
      </c>
      <c r="F2089">
        <v>3</v>
      </c>
      <c r="G2089">
        <v>0</v>
      </c>
      <c r="H2089">
        <v>10</v>
      </c>
      <c r="I2089">
        <v>1</v>
      </c>
      <c r="J2089" s="4">
        <v>10000</v>
      </c>
      <c r="K2089" s="4">
        <v>10000</v>
      </c>
      <c r="L2089" s="4">
        <v>5200</v>
      </c>
      <c r="M2089" s="4">
        <v>0</v>
      </c>
      <c r="N2089" t="b">
        <v>0</v>
      </c>
      <c r="O2089" t="s">
        <v>16</v>
      </c>
      <c r="P2089" t="s">
        <v>17</v>
      </c>
    </row>
    <row r="2090" spans="1:16" x14ac:dyDescent="0.2">
      <c r="A2090">
        <v>2017</v>
      </c>
      <c r="B2090">
        <v>2431</v>
      </c>
      <c r="C2090">
        <v>7004</v>
      </c>
      <c r="D2090" t="s">
        <v>22</v>
      </c>
      <c r="E2090">
        <v>28</v>
      </c>
      <c r="F2090">
        <v>1</v>
      </c>
      <c r="G2090">
        <v>0</v>
      </c>
      <c r="H2090">
        <v>10</v>
      </c>
      <c r="I2090">
        <v>9</v>
      </c>
      <c r="J2090" s="4">
        <v>1000</v>
      </c>
      <c r="K2090" s="4">
        <v>1000</v>
      </c>
      <c r="L2090" s="4">
        <v>0</v>
      </c>
      <c r="M2090" s="4">
        <v>0</v>
      </c>
      <c r="N2090" t="b">
        <v>0</v>
      </c>
      <c r="O2090" t="s">
        <v>16</v>
      </c>
      <c r="P2090" t="s">
        <v>18</v>
      </c>
    </row>
    <row r="2091" spans="1:16" x14ac:dyDescent="0.2">
      <c r="A2091">
        <v>2017</v>
      </c>
      <c r="B2091">
        <v>2441</v>
      </c>
      <c r="C2091">
        <v>0</v>
      </c>
      <c r="D2091" t="s">
        <v>16</v>
      </c>
      <c r="E2091">
        <v>0</v>
      </c>
      <c r="F2091">
        <v>3</v>
      </c>
      <c r="G2091">
        <v>0</v>
      </c>
      <c r="H2091">
        <v>60</v>
      </c>
      <c r="I2091">
        <v>1</v>
      </c>
      <c r="J2091" s="4">
        <v>-290917.07000000059</v>
      </c>
      <c r="K2091" s="4">
        <v>0</v>
      </c>
      <c r="L2091" s="4">
        <v>0</v>
      </c>
      <c r="M2091" s="4">
        <v>0</v>
      </c>
      <c r="N2091" t="b">
        <v>0</v>
      </c>
      <c r="O2091" t="s">
        <v>16</v>
      </c>
      <c r="P2091" t="s">
        <v>17</v>
      </c>
    </row>
    <row r="2092" spans="1:16" x14ac:dyDescent="0.2">
      <c r="A2092">
        <v>2017</v>
      </c>
      <c r="B2092">
        <v>2441</v>
      </c>
      <c r="C2092">
        <v>2001</v>
      </c>
      <c r="D2092" t="s">
        <v>41</v>
      </c>
      <c r="E2092">
        <v>15</v>
      </c>
      <c r="F2092">
        <v>3</v>
      </c>
      <c r="G2092">
        <v>0</v>
      </c>
      <c r="H2092">
        <v>60</v>
      </c>
      <c r="I2092">
        <v>1</v>
      </c>
      <c r="J2092" s="4">
        <v>15000</v>
      </c>
      <c r="K2092" s="4">
        <v>15000</v>
      </c>
      <c r="L2092" s="4">
        <v>14939</v>
      </c>
      <c r="M2092" s="4">
        <v>13624.51</v>
      </c>
      <c r="N2092" t="b">
        <v>0</v>
      </c>
      <c r="O2092" t="s">
        <v>16</v>
      </c>
      <c r="P2092" t="s">
        <v>17</v>
      </c>
    </row>
    <row r="2093" spans="1:16" x14ac:dyDescent="0.2">
      <c r="A2093">
        <v>2017</v>
      </c>
      <c r="B2093">
        <v>2441</v>
      </c>
      <c r="C2093">
        <v>2002</v>
      </c>
      <c r="D2093" t="s">
        <v>33</v>
      </c>
      <c r="E2093">
        <v>15</v>
      </c>
      <c r="F2093">
        <v>3</v>
      </c>
      <c r="G2093">
        <v>0</v>
      </c>
      <c r="H2093">
        <v>60</v>
      </c>
      <c r="I2093">
        <v>1</v>
      </c>
      <c r="J2093" s="4">
        <v>1613250</v>
      </c>
      <c r="K2093" s="4">
        <v>1613250</v>
      </c>
      <c r="L2093" s="4">
        <v>1277805.67</v>
      </c>
      <c r="M2093" s="4">
        <v>1276581.67</v>
      </c>
      <c r="N2093" t="b">
        <v>0</v>
      </c>
      <c r="O2093" t="s">
        <v>16</v>
      </c>
      <c r="P2093" t="s">
        <v>17</v>
      </c>
    </row>
    <row r="2094" spans="1:16" x14ac:dyDescent="0.2">
      <c r="A2094">
        <v>2017</v>
      </c>
      <c r="B2094">
        <v>2441</v>
      </c>
      <c r="C2094">
        <v>2417</v>
      </c>
      <c r="D2094" t="s">
        <v>36</v>
      </c>
      <c r="E2094">
        <v>15</v>
      </c>
      <c r="F2094">
        <v>1</v>
      </c>
      <c r="G2094">
        <v>0</v>
      </c>
      <c r="H2094">
        <v>60</v>
      </c>
      <c r="I2094">
        <v>1</v>
      </c>
      <c r="J2094" s="4">
        <v>8784344.7076512519</v>
      </c>
      <c r="K2094" s="4">
        <v>9269550</v>
      </c>
      <c r="L2094" s="4">
        <v>8160059.4000000004</v>
      </c>
      <c r="M2094" s="4">
        <v>8160059.4000000004</v>
      </c>
      <c r="N2094" t="b">
        <v>0</v>
      </c>
      <c r="O2094" t="s">
        <v>16</v>
      </c>
      <c r="P2094" t="s">
        <v>18</v>
      </c>
    </row>
    <row r="2095" spans="1:16" x14ac:dyDescent="0.2">
      <c r="A2095">
        <v>2017</v>
      </c>
      <c r="B2095">
        <v>2441</v>
      </c>
      <c r="C2095">
        <v>2417</v>
      </c>
      <c r="D2095" t="s">
        <v>36</v>
      </c>
      <c r="E2095">
        <v>15</v>
      </c>
      <c r="F2095">
        <v>3</v>
      </c>
      <c r="G2095">
        <v>0</v>
      </c>
      <c r="H2095">
        <v>60</v>
      </c>
      <c r="I2095">
        <v>7</v>
      </c>
      <c r="J2095" s="4">
        <v>394747.96375483001</v>
      </c>
      <c r="K2095" s="4">
        <v>441397</v>
      </c>
      <c r="L2095" s="4">
        <v>351061.23</v>
      </c>
      <c r="M2095" s="4">
        <v>351061.23</v>
      </c>
      <c r="N2095" t="b">
        <v>0</v>
      </c>
      <c r="O2095" t="s">
        <v>16</v>
      </c>
      <c r="P2095" t="s">
        <v>19</v>
      </c>
    </row>
    <row r="2096" spans="1:16" x14ac:dyDescent="0.2">
      <c r="A2096">
        <v>2017</v>
      </c>
      <c r="B2096">
        <v>2441</v>
      </c>
      <c r="C2096">
        <v>4076</v>
      </c>
      <c r="D2096" t="s">
        <v>668</v>
      </c>
      <c r="E2096">
        <v>17</v>
      </c>
      <c r="F2096">
        <v>3</v>
      </c>
      <c r="G2096">
        <v>0</v>
      </c>
      <c r="H2096">
        <v>60</v>
      </c>
      <c r="I2096">
        <v>1</v>
      </c>
      <c r="J2096" s="4">
        <v>113500</v>
      </c>
      <c r="K2096" s="4">
        <v>113500</v>
      </c>
      <c r="L2096" s="4">
        <v>113500</v>
      </c>
      <c r="M2096" s="4">
        <v>113207.1</v>
      </c>
      <c r="N2096" t="b">
        <v>0</v>
      </c>
      <c r="O2096" t="s">
        <v>16</v>
      </c>
      <c r="P2096" t="s">
        <v>17</v>
      </c>
    </row>
    <row r="2097" spans="1:16" x14ac:dyDescent="0.2">
      <c r="A2097">
        <v>2017</v>
      </c>
      <c r="B2097">
        <v>2441</v>
      </c>
      <c r="C2097">
        <v>4077</v>
      </c>
      <c r="D2097" t="s">
        <v>669</v>
      </c>
      <c r="E2097">
        <v>17</v>
      </c>
      <c r="F2097">
        <v>3</v>
      </c>
      <c r="G2097">
        <v>0</v>
      </c>
      <c r="H2097">
        <v>60</v>
      </c>
      <c r="I2097">
        <v>1</v>
      </c>
      <c r="J2097" s="4">
        <v>196646</v>
      </c>
      <c r="K2097" s="4">
        <v>196646</v>
      </c>
      <c r="L2097" s="4">
        <v>196288.5</v>
      </c>
      <c r="M2097" s="4">
        <v>168604.06</v>
      </c>
      <c r="N2097" t="b">
        <v>0</v>
      </c>
      <c r="O2097" t="s">
        <v>16</v>
      </c>
      <c r="P2097" t="s">
        <v>17</v>
      </c>
    </row>
    <row r="2098" spans="1:16" x14ac:dyDescent="0.2">
      <c r="A2098">
        <v>2017</v>
      </c>
      <c r="B2098">
        <v>2441</v>
      </c>
      <c r="C2098">
        <v>7004</v>
      </c>
      <c r="D2098" t="s">
        <v>22</v>
      </c>
      <c r="E2098">
        <v>28</v>
      </c>
      <c r="F2098">
        <v>1</v>
      </c>
      <c r="G2098">
        <v>0</v>
      </c>
      <c r="H2098">
        <v>60</v>
      </c>
      <c r="I2098">
        <v>9</v>
      </c>
      <c r="J2098" s="4">
        <v>1000</v>
      </c>
      <c r="K2098" s="4">
        <v>1000</v>
      </c>
      <c r="L2098" s="4">
        <v>0</v>
      </c>
      <c r="M2098" s="4">
        <v>0</v>
      </c>
      <c r="N2098" t="b">
        <v>0</v>
      </c>
      <c r="O2098" t="s">
        <v>16</v>
      </c>
      <c r="P2098" t="s">
        <v>18</v>
      </c>
    </row>
    <row r="2099" spans="1:16" x14ac:dyDescent="0.2">
      <c r="A2099">
        <v>2017</v>
      </c>
      <c r="B2099">
        <v>2461</v>
      </c>
      <c r="C2099">
        <v>2001</v>
      </c>
      <c r="D2099" t="s">
        <v>41</v>
      </c>
      <c r="E2099">
        <v>15</v>
      </c>
      <c r="F2099">
        <v>3</v>
      </c>
      <c r="G2099">
        <v>0</v>
      </c>
      <c r="H2099">
        <v>10</v>
      </c>
      <c r="I2099">
        <v>1</v>
      </c>
      <c r="J2099" s="4">
        <v>30000</v>
      </c>
      <c r="K2099" s="4">
        <v>4530</v>
      </c>
      <c r="L2099" s="4">
        <v>4530</v>
      </c>
      <c r="M2099" s="4">
        <v>3155.64</v>
      </c>
      <c r="N2099" t="b">
        <v>0</v>
      </c>
      <c r="O2099" t="s">
        <v>16</v>
      </c>
      <c r="P2099" t="s">
        <v>17</v>
      </c>
    </row>
    <row r="2100" spans="1:16" x14ac:dyDescent="0.2">
      <c r="A2100">
        <v>2017</v>
      </c>
      <c r="B2100">
        <v>2461</v>
      </c>
      <c r="C2100">
        <v>2002</v>
      </c>
      <c r="D2100" t="s">
        <v>33</v>
      </c>
      <c r="E2100">
        <v>15</v>
      </c>
      <c r="F2100">
        <v>3</v>
      </c>
      <c r="G2100">
        <v>0</v>
      </c>
      <c r="H2100">
        <v>10</v>
      </c>
      <c r="I2100">
        <v>1</v>
      </c>
      <c r="J2100" s="4">
        <v>719017</v>
      </c>
      <c r="K2100" s="4">
        <v>557280.38</v>
      </c>
      <c r="L2100" s="4">
        <v>556480.38</v>
      </c>
      <c r="M2100" s="4">
        <v>531949.22</v>
      </c>
      <c r="N2100" t="b">
        <v>0</v>
      </c>
      <c r="O2100" t="s">
        <v>16</v>
      </c>
      <c r="P2100" t="s">
        <v>17</v>
      </c>
    </row>
    <row r="2101" spans="1:16" x14ac:dyDescent="0.2">
      <c r="A2101">
        <v>2017</v>
      </c>
      <c r="B2101">
        <v>2461</v>
      </c>
      <c r="C2101">
        <v>2002</v>
      </c>
      <c r="D2101" t="s">
        <v>33</v>
      </c>
      <c r="E2101">
        <v>15</v>
      </c>
      <c r="F2101">
        <v>3</v>
      </c>
      <c r="G2101">
        <v>0</v>
      </c>
      <c r="H2101">
        <v>60</v>
      </c>
      <c r="I2101">
        <v>1</v>
      </c>
      <c r="J2101" s="4">
        <v>42400</v>
      </c>
      <c r="K2101" s="4">
        <v>42400</v>
      </c>
      <c r="L2101" s="4">
        <v>2750</v>
      </c>
      <c r="M2101" s="4">
        <v>0</v>
      </c>
      <c r="N2101" t="b">
        <v>0</v>
      </c>
      <c r="O2101" t="s">
        <v>16</v>
      </c>
      <c r="P2101" t="s">
        <v>17</v>
      </c>
    </row>
    <row r="2102" spans="1:16" x14ac:dyDescent="0.2">
      <c r="A2102">
        <v>2017</v>
      </c>
      <c r="B2102">
        <v>2461</v>
      </c>
      <c r="C2102">
        <v>2002</v>
      </c>
      <c r="D2102" t="s">
        <v>33</v>
      </c>
      <c r="E2102">
        <v>15</v>
      </c>
      <c r="F2102">
        <v>4</v>
      </c>
      <c r="G2102">
        <v>0</v>
      </c>
      <c r="H2102">
        <v>10</v>
      </c>
      <c r="I2102">
        <v>1</v>
      </c>
      <c r="J2102" s="4">
        <v>1500</v>
      </c>
      <c r="K2102" s="4">
        <v>1500</v>
      </c>
      <c r="L2102" s="4">
        <v>1500</v>
      </c>
      <c r="M2102" s="4">
        <v>1215</v>
      </c>
      <c r="N2102" t="b">
        <v>0</v>
      </c>
      <c r="O2102" t="s">
        <v>16</v>
      </c>
      <c r="P2102" t="s">
        <v>17</v>
      </c>
    </row>
    <row r="2103" spans="1:16" x14ac:dyDescent="0.2">
      <c r="A2103">
        <v>2017</v>
      </c>
      <c r="B2103">
        <v>2461</v>
      </c>
      <c r="C2103">
        <v>2018</v>
      </c>
      <c r="D2103" t="s">
        <v>34</v>
      </c>
      <c r="E2103">
        <v>15</v>
      </c>
      <c r="F2103">
        <v>3</v>
      </c>
      <c r="G2103">
        <v>0</v>
      </c>
      <c r="H2103">
        <v>10</v>
      </c>
      <c r="I2103">
        <v>1</v>
      </c>
      <c r="J2103" s="4">
        <v>5000</v>
      </c>
      <c r="K2103" s="4">
        <v>5000</v>
      </c>
      <c r="L2103" s="4">
        <v>0</v>
      </c>
      <c r="M2103" s="4">
        <v>0</v>
      </c>
      <c r="N2103" t="b">
        <v>0</v>
      </c>
      <c r="O2103" t="s">
        <v>16</v>
      </c>
      <c r="P2103" t="s">
        <v>17</v>
      </c>
    </row>
    <row r="2104" spans="1:16" x14ac:dyDescent="0.2">
      <c r="A2104">
        <v>2017</v>
      </c>
      <c r="B2104">
        <v>2461</v>
      </c>
      <c r="C2104">
        <v>2417</v>
      </c>
      <c r="D2104" t="s">
        <v>36</v>
      </c>
      <c r="E2104">
        <v>15</v>
      </c>
      <c r="F2104">
        <v>1</v>
      </c>
      <c r="G2104">
        <v>0</v>
      </c>
      <c r="H2104">
        <v>10</v>
      </c>
      <c r="I2104">
        <v>1</v>
      </c>
      <c r="J2104" s="4">
        <v>1631560.0029450329</v>
      </c>
      <c r="K2104" s="4">
        <v>1709054</v>
      </c>
      <c r="L2104" s="4">
        <v>1625483.34</v>
      </c>
      <c r="M2104" s="4">
        <v>1625483.34</v>
      </c>
      <c r="N2104" t="b">
        <v>0</v>
      </c>
      <c r="O2104" t="s">
        <v>16</v>
      </c>
      <c r="P2104" t="s">
        <v>18</v>
      </c>
    </row>
    <row r="2105" spans="1:16" x14ac:dyDescent="0.2">
      <c r="A2105">
        <v>2017</v>
      </c>
      <c r="B2105">
        <v>2461</v>
      </c>
      <c r="C2105">
        <v>2417</v>
      </c>
      <c r="D2105" t="s">
        <v>36</v>
      </c>
      <c r="E2105">
        <v>15</v>
      </c>
      <c r="F2105">
        <v>3</v>
      </c>
      <c r="G2105">
        <v>0</v>
      </c>
      <c r="H2105">
        <v>10</v>
      </c>
      <c r="I2105">
        <v>7</v>
      </c>
      <c r="J2105" s="4">
        <v>81175.828106725006</v>
      </c>
      <c r="K2105" s="4">
        <v>90664</v>
      </c>
      <c r="L2105" s="4">
        <v>74704.100000000006</v>
      </c>
      <c r="M2105" s="4">
        <v>74704.100000000006</v>
      </c>
      <c r="N2105" t="b">
        <v>0</v>
      </c>
      <c r="O2105" t="s">
        <v>16</v>
      </c>
      <c r="P2105" t="s">
        <v>19</v>
      </c>
    </row>
    <row r="2106" spans="1:16" x14ac:dyDescent="0.2">
      <c r="A2106">
        <v>2017</v>
      </c>
      <c r="B2106">
        <v>2461</v>
      </c>
      <c r="C2106">
        <v>4133</v>
      </c>
      <c r="D2106" t="s">
        <v>670</v>
      </c>
      <c r="E2106">
        <v>15</v>
      </c>
      <c r="F2106">
        <v>3</v>
      </c>
      <c r="G2106">
        <v>1</v>
      </c>
      <c r="H2106">
        <v>10</v>
      </c>
      <c r="I2106">
        <v>1</v>
      </c>
      <c r="J2106" s="4">
        <v>126000</v>
      </c>
      <c r="K2106" s="4">
        <v>409300.72</v>
      </c>
      <c r="L2106" s="4">
        <v>409300.72</v>
      </c>
      <c r="M2106" s="4">
        <v>126000</v>
      </c>
      <c r="N2106" t="b">
        <v>0</v>
      </c>
      <c r="O2106" t="s">
        <v>16</v>
      </c>
      <c r="P2106" t="s">
        <v>17</v>
      </c>
    </row>
    <row r="2107" spans="1:16" x14ac:dyDescent="0.2">
      <c r="A2107">
        <v>2017</v>
      </c>
      <c r="B2107">
        <v>2461</v>
      </c>
      <c r="C2107">
        <v>4152</v>
      </c>
      <c r="D2107" t="s">
        <v>671</v>
      </c>
      <c r="E2107">
        <v>15</v>
      </c>
      <c r="F2107">
        <v>3</v>
      </c>
      <c r="G2107">
        <v>0</v>
      </c>
      <c r="H2107">
        <v>10</v>
      </c>
      <c r="I2107">
        <v>1</v>
      </c>
      <c r="J2107" s="4">
        <v>80000</v>
      </c>
      <c r="K2107" s="4">
        <v>10500</v>
      </c>
      <c r="L2107" s="4">
        <v>10500</v>
      </c>
      <c r="M2107" s="4">
        <v>8960</v>
      </c>
      <c r="N2107" t="b">
        <v>0</v>
      </c>
      <c r="O2107" t="s">
        <v>16</v>
      </c>
      <c r="P2107" t="s">
        <v>17</v>
      </c>
    </row>
    <row r="2108" spans="1:16" x14ac:dyDescent="0.2">
      <c r="A2108">
        <v>2017</v>
      </c>
      <c r="B2108">
        <v>2461</v>
      </c>
      <c r="C2108">
        <v>4154</v>
      </c>
      <c r="D2108" t="s">
        <v>672</v>
      </c>
      <c r="E2108">
        <v>15</v>
      </c>
      <c r="F2108">
        <v>3</v>
      </c>
      <c r="G2108">
        <v>0</v>
      </c>
      <c r="H2108">
        <v>10</v>
      </c>
      <c r="I2108">
        <v>1</v>
      </c>
      <c r="J2108" s="4">
        <v>120000</v>
      </c>
      <c r="K2108" s="4">
        <v>93405.9</v>
      </c>
      <c r="L2108" s="4">
        <v>93405.9</v>
      </c>
      <c r="M2108" s="4">
        <v>89325.349999999991</v>
      </c>
      <c r="N2108" t="b">
        <v>0</v>
      </c>
      <c r="O2108" t="s">
        <v>16</v>
      </c>
      <c r="P2108" t="s">
        <v>17</v>
      </c>
    </row>
    <row r="2109" spans="1:16" x14ac:dyDescent="0.2">
      <c r="A2109">
        <v>2017</v>
      </c>
      <c r="B2109">
        <v>2461</v>
      </c>
      <c r="C2109">
        <v>7004</v>
      </c>
      <c r="D2109" t="s">
        <v>22</v>
      </c>
      <c r="E2109">
        <v>28</v>
      </c>
      <c r="F2109">
        <v>3</v>
      </c>
      <c r="G2109">
        <v>0</v>
      </c>
      <c r="H2109">
        <v>60</v>
      </c>
      <c r="I2109">
        <v>9</v>
      </c>
      <c r="J2109" s="4">
        <v>1000</v>
      </c>
      <c r="K2109" s="4">
        <v>1000</v>
      </c>
      <c r="L2109" s="4">
        <v>0</v>
      </c>
      <c r="M2109" s="4">
        <v>0</v>
      </c>
      <c r="N2109" t="b">
        <v>0</v>
      </c>
      <c r="O2109" t="s">
        <v>16</v>
      </c>
      <c r="P2109" t="s">
        <v>17</v>
      </c>
    </row>
    <row r="2110" spans="1:16" x14ac:dyDescent="0.2">
      <c r="A2110">
        <v>2017</v>
      </c>
      <c r="B2110">
        <v>3041</v>
      </c>
      <c r="C2110">
        <v>2002</v>
      </c>
      <c r="D2110" t="s">
        <v>33</v>
      </c>
      <c r="E2110">
        <v>20</v>
      </c>
      <c r="F2110">
        <v>3</v>
      </c>
      <c r="G2110">
        <v>0</v>
      </c>
      <c r="H2110">
        <v>10</v>
      </c>
      <c r="I2110">
        <v>1</v>
      </c>
      <c r="J2110" s="4">
        <v>2000000</v>
      </c>
      <c r="K2110" s="4">
        <v>2000000</v>
      </c>
      <c r="L2110" s="4">
        <v>2000000</v>
      </c>
      <c r="M2110" s="4">
        <v>0</v>
      </c>
      <c r="N2110" t="b">
        <v>0</v>
      </c>
      <c r="O2110" t="s">
        <v>16</v>
      </c>
      <c r="P2110" t="s">
        <v>17</v>
      </c>
    </row>
    <row r="2111" spans="1:16" x14ac:dyDescent="0.2">
      <c r="A2111">
        <v>2017</v>
      </c>
      <c r="B2111">
        <v>3041</v>
      </c>
      <c r="C2111">
        <v>2002</v>
      </c>
      <c r="D2111" t="s">
        <v>33</v>
      </c>
      <c r="E2111">
        <v>20</v>
      </c>
      <c r="F2111">
        <v>3</v>
      </c>
      <c r="G2111">
        <v>0</v>
      </c>
      <c r="H2111">
        <v>60</v>
      </c>
      <c r="I2111">
        <v>1</v>
      </c>
      <c r="J2111" s="4">
        <v>2117918.5</v>
      </c>
      <c r="K2111" s="4">
        <v>2117918.5</v>
      </c>
      <c r="L2111" s="4">
        <v>750000</v>
      </c>
      <c r="M2111" s="4">
        <v>1401603.11</v>
      </c>
      <c r="N2111" t="b">
        <v>0</v>
      </c>
      <c r="O2111" t="s">
        <v>16</v>
      </c>
      <c r="P2111" t="s">
        <v>17</v>
      </c>
    </row>
    <row r="2112" spans="1:16" x14ac:dyDescent="0.2">
      <c r="A2112">
        <v>2017</v>
      </c>
      <c r="B2112">
        <v>3041</v>
      </c>
      <c r="C2112">
        <v>2002</v>
      </c>
      <c r="D2112" t="s">
        <v>33</v>
      </c>
      <c r="E2112">
        <v>20</v>
      </c>
      <c r="F2112">
        <v>3</v>
      </c>
      <c r="G2112">
        <v>0</v>
      </c>
      <c r="H2112">
        <v>74</v>
      </c>
      <c r="I2112">
        <v>1</v>
      </c>
      <c r="J2112" s="4">
        <v>4531500</v>
      </c>
      <c r="K2112" s="4">
        <v>4531500</v>
      </c>
      <c r="L2112" s="4">
        <v>0</v>
      </c>
      <c r="M2112" s="4">
        <v>3439087.02</v>
      </c>
      <c r="N2112" t="b">
        <v>0</v>
      </c>
      <c r="O2112" t="s">
        <v>16</v>
      </c>
      <c r="P2112" t="s">
        <v>17</v>
      </c>
    </row>
    <row r="2113" spans="1:16" x14ac:dyDescent="0.2">
      <c r="A2113">
        <v>2017</v>
      </c>
      <c r="B2113">
        <v>3041</v>
      </c>
      <c r="C2113">
        <v>2417</v>
      </c>
      <c r="D2113" t="s">
        <v>36</v>
      </c>
      <c r="E2113">
        <v>20</v>
      </c>
      <c r="F2113">
        <v>1</v>
      </c>
      <c r="G2113">
        <v>0</v>
      </c>
      <c r="H2113">
        <v>10</v>
      </c>
      <c r="I2113">
        <v>1</v>
      </c>
      <c r="J2113" s="4">
        <v>160105113.9048816</v>
      </c>
      <c r="K2113" s="4">
        <v>171077348</v>
      </c>
      <c r="L2113" s="4">
        <v>171076348</v>
      </c>
      <c r="M2113" s="4">
        <v>141397926.63999999</v>
      </c>
      <c r="N2113" t="b">
        <v>0</v>
      </c>
      <c r="O2113" t="s">
        <v>16</v>
      </c>
      <c r="P2113" t="s">
        <v>18</v>
      </c>
    </row>
    <row r="2114" spans="1:16" x14ac:dyDescent="0.2">
      <c r="A2114">
        <v>2017</v>
      </c>
      <c r="B2114">
        <v>3041</v>
      </c>
      <c r="C2114">
        <v>2417</v>
      </c>
      <c r="D2114" t="s">
        <v>36</v>
      </c>
      <c r="E2114">
        <v>20</v>
      </c>
      <c r="F2114">
        <v>1</v>
      </c>
      <c r="G2114">
        <v>0</v>
      </c>
      <c r="H2114">
        <v>60</v>
      </c>
      <c r="I2114">
        <v>1</v>
      </c>
      <c r="J2114" s="4">
        <v>9271288.9319272079</v>
      </c>
      <c r="K2114" s="4">
        <v>8334018</v>
      </c>
      <c r="L2114" s="4">
        <v>0</v>
      </c>
      <c r="M2114" s="4">
        <v>8329407.8100000015</v>
      </c>
      <c r="N2114" t="b">
        <v>0</v>
      </c>
      <c r="O2114" t="s">
        <v>16</v>
      </c>
      <c r="P2114" t="s">
        <v>18</v>
      </c>
    </row>
    <row r="2115" spans="1:16" x14ac:dyDescent="0.2">
      <c r="A2115">
        <v>2017</v>
      </c>
      <c r="B2115">
        <v>3041</v>
      </c>
      <c r="C2115">
        <v>2417</v>
      </c>
      <c r="D2115" t="s">
        <v>36</v>
      </c>
      <c r="E2115">
        <v>20</v>
      </c>
      <c r="F2115">
        <v>1</v>
      </c>
      <c r="G2115">
        <v>0</v>
      </c>
      <c r="H2115">
        <v>71</v>
      </c>
      <c r="I2115">
        <v>1</v>
      </c>
      <c r="J2115" s="4">
        <v>24270821.34</v>
      </c>
      <c r="K2115" s="4">
        <v>24270833</v>
      </c>
      <c r="L2115" s="4">
        <v>0</v>
      </c>
      <c r="M2115" s="4">
        <v>24270821.34</v>
      </c>
      <c r="N2115" t="b">
        <v>0</v>
      </c>
      <c r="O2115" t="s">
        <v>16</v>
      </c>
      <c r="P2115" t="s">
        <v>18</v>
      </c>
    </row>
    <row r="2116" spans="1:16" x14ac:dyDescent="0.2">
      <c r="A2116">
        <v>2017</v>
      </c>
      <c r="B2116">
        <v>3041</v>
      </c>
      <c r="C2116">
        <v>2417</v>
      </c>
      <c r="D2116" t="s">
        <v>36</v>
      </c>
      <c r="E2116">
        <v>20</v>
      </c>
      <c r="F2116">
        <v>1</v>
      </c>
      <c r="G2116">
        <v>0</v>
      </c>
      <c r="H2116">
        <v>74</v>
      </c>
      <c r="I2116">
        <v>1</v>
      </c>
      <c r="J2116" s="4">
        <v>41972145.060277067</v>
      </c>
      <c r="K2116" s="4">
        <v>41604072.170000002</v>
      </c>
      <c r="L2116" s="4">
        <v>0</v>
      </c>
      <c r="M2116" s="4">
        <v>37775221.32</v>
      </c>
      <c r="N2116" t="b">
        <v>0</v>
      </c>
      <c r="O2116" t="s">
        <v>16</v>
      </c>
      <c r="P2116" t="s">
        <v>18</v>
      </c>
    </row>
    <row r="2117" spans="1:16" x14ac:dyDescent="0.2">
      <c r="A2117">
        <v>2017</v>
      </c>
      <c r="B2117">
        <v>3041</v>
      </c>
      <c r="C2117">
        <v>4156</v>
      </c>
      <c r="D2117" t="s">
        <v>673</v>
      </c>
      <c r="E2117">
        <v>20</v>
      </c>
      <c r="F2117">
        <v>3</v>
      </c>
      <c r="G2117">
        <v>0</v>
      </c>
      <c r="H2117">
        <v>60</v>
      </c>
      <c r="I2117">
        <v>1</v>
      </c>
      <c r="J2117" s="4">
        <v>722200</v>
      </c>
      <c r="K2117" s="4">
        <v>722200</v>
      </c>
      <c r="L2117" s="4">
        <v>30000</v>
      </c>
      <c r="M2117" s="4">
        <v>495050.7</v>
      </c>
      <c r="N2117" t="b">
        <v>0</v>
      </c>
      <c r="O2117" t="s">
        <v>16</v>
      </c>
      <c r="P2117" t="s">
        <v>17</v>
      </c>
    </row>
    <row r="2118" spans="1:16" x14ac:dyDescent="0.2">
      <c r="A2118">
        <v>2017</v>
      </c>
      <c r="B2118">
        <v>3041</v>
      </c>
      <c r="C2118">
        <v>4156</v>
      </c>
      <c r="D2118" t="s">
        <v>673</v>
      </c>
      <c r="E2118">
        <v>20</v>
      </c>
      <c r="F2118">
        <v>3</v>
      </c>
      <c r="G2118">
        <v>0</v>
      </c>
      <c r="H2118">
        <v>74</v>
      </c>
      <c r="I2118">
        <v>1</v>
      </c>
      <c r="J2118" s="4">
        <v>1369880</v>
      </c>
      <c r="K2118" s="4">
        <v>1369880</v>
      </c>
      <c r="L2118" s="4">
        <v>0</v>
      </c>
      <c r="M2118" s="4">
        <v>1201366.08</v>
      </c>
      <c r="N2118" t="b">
        <v>0</v>
      </c>
      <c r="O2118" t="s">
        <v>16</v>
      </c>
      <c r="P2118" t="s">
        <v>17</v>
      </c>
    </row>
    <row r="2119" spans="1:16" x14ac:dyDescent="0.2">
      <c r="A2119">
        <v>2017</v>
      </c>
      <c r="B2119">
        <v>3041</v>
      </c>
      <c r="C2119">
        <v>4158</v>
      </c>
      <c r="D2119" t="s">
        <v>674</v>
      </c>
      <c r="E2119">
        <v>20</v>
      </c>
      <c r="F2119">
        <v>3</v>
      </c>
      <c r="G2119">
        <v>0</v>
      </c>
      <c r="H2119">
        <v>60</v>
      </c>
      <c r="I2119">
        <v>1</v>
      </c>
      <c r="J2119" s="4">
        <v>37262</v>
      </c>
      <c r="K2119" s="4">
        <v>37262</v>
      </c>
      <c r="L2119" s="4">
        <v>0</v>
      </c>
      <c r="M2119" s="4">
        <v>26825.81</v>
      </c>
      <c r="N2119" t="b">
        <v>0</v>
      </c>
      <c r="O2119" t="s">
        <v>16</v>
      </c>
      <c r="P2119" t="s">
        <v>17</v>
      </c>
    </row>
    <row r="2120" spans="1:16" x14ac:dyDescent="0.2">
      <c r="A2120">
        <v>2017</v>
      </c>
      <c r="B2120">
        <v>3041</v>
      </c>
      <c r="C2120">
        <v>4158</v>
      </c>
      <c r="D2120" t="s">
        <v>674</v>
      </c>
      <c r="E2120">
        <v>20</v>
      </c>
      <c r="F2120">
        <v>3</v>
      </c>
      <c r="G2120">
        <v>0</v>
      </c>
      <c r="H2120">
        <v>74</v>
      </c>
      <c r="I2120">
        <v>1</v>
      </c>
      <c r="J2120" s="4">
        <v>59560</v>
      </c>
      <c r="K2120" s="4">
        <v>59560</v>
      </c>
      <c r="L2120" s="4">
        <v>0</v>
      </c>
      <c r="M2120" s="4">
        <v>55520.41</v>
      </c>
      <c r="N2120" t="b">
        <v>0</v>
      </c>
      <c r="O2120" t="s">
        <v>16</v>
      </c>
      <c r="P2120" t="s">
        <v>17</v>
      </c>
    </row>
    <row r="2121" spans="1:16" x14ac:dyDescent="0.2">
      <c r="A2121">
        <v>2017</v>
      </c>
      <c r="B2121">
        <v>3041</v>
      </c>
      <c r="C2121">
        <v>4159</v>
      </c>
      <c r="D2121" t="s">
        <v>675</v>
      </c>
      <c r="E2121">
        <v>20</v>
      </c>
      <c r="F2121">
        <v>3</v>
      </c>
      <c r="G2121">
        <v>1</v>
      </c>
      <c r="H2121">
        <v>10</v>
      </c>
      <c r="I2121">
        <v>1</v>
      </c>
      <c r="J2121" s="4">
        <v>558120</v>
      </c>
      <c r="K2121" s="4">
        <v>558120</v>
      </c>
      <c r="L2121" s="4">
        <v>558120</v>
      </c>
      <c r="M2121" s="4">
        <v>0</v>
      </c>
      <c r="N2121" t="b">
        <v>0</v>
      </c>
      <c r="O2121" t="s">
        <v>16</v>
      </c>
      <c r="P2121" t="s">
        <v>17</v>
      </c>
    </row>
    <row r="2122" spans="1:16" x14ac:dyDescent="0.2">
      <c r="A2122">
        <v>2017</v>
      </c>
      <c r="B2122">
        <v>3041</v>
      </c>
      <c r="C2122">
        <v>4159</v>
      </c>
      <c r="D2122" t="s">
        <v>675</v>
      </c>
      <c r="E2122">
        <v>20</v>
      </c>
      <c r="F2122">
        <v>3</v>
      </c>
      <c r="G2122">
        <v>1</v>
      </c>
      <c r="H2122">
        <v>10</v>
      </c>
      <c r="I2122">
        <v>3</v>
      </c>
      <c r="J2122" s="4">
        <v>110593.7</v>
      </c>
      <c r="K2122" s="4">
        <v>110593.7</v>
      </c>
      <c r="L2122" s="4">
        <v>110593.7</v>
      </c>
      <c r="M2122" s="4">
        <v>0</v>
      </c>
      <c r="N2122" t="b">
        <v>0</v>
      </c>
      <c r="O2122" t="s">
        <v>16</v>
      </c>
      <c r="P2122" t="s">
        <v>17</v>
      </c>
    </row>
    <row r="2123" spans="1:16" x14ac:dyDescent="0.2">
      <c r="A2123">
        <v>2017</v>
      </c>
      <c r="B2123">
        <v>3041</v>
      </c>
      <c r="C2123">
        <v>4159</v>
      </c>
      <c r="D2123" t="s">
        <v>675</v>
      </c>
      <c r="E2123">
        <v>20</v>
      </c>
      <c r="F2123">
        <v>3</v>
      </c>
      <c r="G2123">
        <v>1</v>
      </c>
      <c r="H2123">
        <v>10</v>
      </c>
      <c r="I2123">
        <v>8</v>
      </c>
      <c r="J2123" s="4">
        <v>295000</v>
      </c>
      <c r="K2123" s="4">
        <v>295000</v>
      </c>
      <c r="L2123" s="4">
        <v>295000</v>
      </c>
      <c r="M2123" s="4">
        <v>0</v>
      </c>
      <c r="N2123" t="b">
        <v>0</v>
      </c>
      <c r="O2123" t="s">
        <v>16</v>
      </c>
      <c r="P2123" t="s">
        <v>17</v>
      </c>
    </row>
    <row r="2124" spans="1:16" x14ac:dyDescent="0.2">
      <c r="A2124">
        <v>2017</v>
      </c>
      <c r="B2124">
        <v>3041</v>
      </c>
      <c r="C2124">
        <v>4159</v>
      </c>
      <c r="D2124" t="s">
        <v>675</v>
      </c>
      <c r="E2124">
        <v>20</v>
      </c>
      <c r="F2124">
        <v>3</v>
      </c>
      <c r="G2124">
        <v>1</v>
      </c>
      <c r="H2124">
        <v>24</v>
      </c>
      <c r="I2124">
        <v>1</v>
      </c>
      <c r="J2124" s="4">
        <v>12225140.960000001</v>
      </c>
      <c r="K2124" s="4">
        <v>12225140.960000001</v>
      </c>
      <c r="L2124" s="4">
        <v>12225140.960000001</v>
      </c>
      <c r="M2124" s="4">
        <v>3877109.75</v>
      </c>
      <c r="N2124" t="b">
        <v>0</v>
      </c>
      <c r="O2124" t="s">
        <v>16</v>
      </c>
      <c r="P2124" t="s">
        <v>17</v>
      </c>
    </row>
    <row r="2125" spans="1:16" x14ac:dyDescent="0.2">
      <c r="A2125">
        <v>2017</v>
      </c>
      <c r="B2125">
        <v>3041</v>
      </c>
      <c r="C2125">
        <v>4159</v>
      </c>
      <c r="D2125" t="s">
        <v>675</v>
      </c>
      <c r="E2125">
        <v>20</v>
      </c>
      <c r="F2125">
        <v>3</v>
      </c>
      <c r="G2125">
        <v>1</v>
      </c>
      <c r="H2125">
        <v>60</v>
      </c>
      <c r="I2125">
        <v>1</v>
      </c>
      <c r="J2125" s="4">
        <v>5548446</v>
      </c>
      <c r="K2125" s="4">
        <v>5548446</v>
      </c>
      <c r="L2125" s="4">
        <v>800000</v>
      </c>
      <c r="M2125" s="4">
        <v>5271945.42</v>
      </c>
      <c r="N2125" t="b">
        <v>0</v>
      </c>
      <c r="O2125" t="s">
        <v>16</v>
      </c>
      <c r="P2125" t="s">
        <v>17</v>
      </c>
    </row>
    <row r="2126" spans="1:16" x14ac:dyDescent="0.2">
      <c r="A2126">
        <v>2017</v>
      </c>
      <c r="B2126">
        <v>3041</v>
      </c>
      <c r="C2126">
        <v>4159</v>
      </c>
      <c r="D2126" t="s">
        <v>675</v>
      </c>
      <c r="E2126">
        <v>20</v>
      </c>
      <c r="F2126">
        <v>3</v>
      </c>
      <c r="G2126">
        <v>1</v>
      </c>
      <c r="H2126">
        <v>60</v>
      </c>
      <c r="I2126">
        <v>3</v>
      </c>
      <c r="J2126" s="4">
        <v>88275</v>
      </c>
      <c r="K2126" s="4">
        <v>88275</v>
      </c>
      <c r="L2126" s="4">
        <v>88275</v>
      </c>
      <c r="M2126" s="4">
        <v>0</v>
      </c>
      <c r="N2126" t="b">
        <v>0</v>
      </c>
      <c r="O2126" t="s">
        <v>16</v>
      </c>
      <c r="P2126" t="s">
        <v>17</v>
      </c>
    </row>
    <row r="2127" spans="1:16" x14ac:dyDescent="0.2">
      <c r="A2127">
        <v>2017</v>
      </c>
      <c r="B2127">
        <v>3041</v>
      </c>
      <c r="C2127">
        <v>4159</v>
      </c>
      <c r="D2127" t="s">
        <v>675</v>
      </c>
      <c r="E2127">
        <v>20</v>
      </c>
      <c r="F2127">
        <v>3</v>
      </c>
      <c r="G2127">
        <v>1</v>
      </c>
      <c r="H2127">
        <v>70</v>
      </c>
      <c r="I2127">
        <v>1</v>
      </c>
      <c r="J2127" s="4">
        <v>465505.97</v>
      </c>
      <c r="K2127" s="4">
        <v>465505.97</v>
      </c>
      <c r="L2127" s="4">
        <v>465505.97</v>
      </c>
      <c r="M2127" s="4">
        <v>379988.12</v>
      </c>
      <c r="N2127" t="b">
        <v>0</v>
      </c>
      <c r="O2127" t="s">
        <v>16</v>
      </c>
      <c r="P2127" t="s">
        <v>17</v>
      </c>
    </row>
    <row r="2128" spans="1:16" x14ac:dyDescent="0.2">
      <c r="A2128">
        <v>2017</v>
      </c>
      <c r="B2128">
        <v>3041</v>
      </c>
      <c r="C2128">
        <v>4159</v>
      </c>
      <c r="D2128" t="s">
        <v>675</v>
      </c>
      <c r="E2128">
        <v>20</v>
      </c>
      <c r="F2128">
        <v>3</v>
      </c>
      <c r="G2128">
        <v>1</v>
      </c>
      <c r="H2128">
        <v>70</v>
      </c>
      <c r="I2128">
        <v>7</v>
      </c>
      <c r="J2128" s="4">
        <v>0</v>
      </c>
      <c r="K2128" s="4">
        <v>0</v>
      </c>
      <c r="L2128" s="4">
        <v>0</v>
      </c>
      <c r="M2128" s="4">
        <v>0</v>
      </c>
      <c r="N2128" t="b">
        <v>0</v>
      </c>
      <c r="O2128" t="s">
        <v>16</v>
      </c>
      <c r="P2128" t="s">
        <v>19</v>
      </c>
    </row>
    <row r="2129" spans="1:16" x14ac:dyDescent="0.2">
      <c r="A2129">
        <v>2017</v>
      </c>
      <c r="B2129">
        <v>3041</v>
      </c>
      <c r="C2129">
        <v>4159</v>
      </c>
      <c r="D2129" t="s">
        <v>675</v>
      </c>
      <c r="E2129">
        <v>20</v>
      </c>
      <c r="F2129">
        <v>3</v>
      </c>
      <c r="G2129">
        <v>1</v>
      </c>
      <c r="H2129">
        <v>74</v>
      </c>
      <c r="I2129">
        <v>1</v>
      </c>
      <c r="J2129" s="4">
        <v>11733320</v>
      </c>
      <c r="K2129" s="4">
        <v>11733320</v>
      </c>
      <c r="L2129" s="4">
        <v>0</v>
      </c>
      <c r="M2129" s="4">
        <v>11208777.109999999</v>
      </c>
      <c r="N2129" t="b">
        <v>0</v>
      </c>
      <c r="O2129" t="s">
        <v>16</v>
      </c>
      <c r="P2129" t="s">
        <v>17</v>
      </c>
    </row>
    <row r="2130" spans="1:16" x14ac:dyDescent="0.2">
      <c r="A2130">
        <v>2017</v>
      </c>
      <c r="B2130">
        <v>3041</v>
      </c>
      <c r="C2130">
        <v>4159</v>
      </c>
      <c r="D2130" t="s">
        <v>675</v>
      </c>
      <c r="E2130">
        <v>20</v>
      </c>
      <c r="F2130">
        <v>4</v>
      </c>
      <c r="G2130">
        <v>1</v>
      </c>
      <c r="H2130">
        <v>10</v>
      </c>
      <c r="I2130">
        <v>3</v>
      </c>
      <c r="J2130" s="4">
        <v>510877.4</v>
      </c>
      <c r="K2130" s="4">
        <v>510877.4</v>
      </c>
      <c r="L2130" s="4">
        <v>510877.4</v>
      </c>
      <c r="M2130" s="4">
        <v>0</v>
      </c>
      <c r="N2130" t="b">
        <v>0</v>
      </c>
      <c r="O2130" t="s">
        <v>16</v>
      </c>
      <c r="P2130" t="s">
        <v>17</v>
      </c>
    </row>
    <row r="2131" spans="1:16" x14ac:dyDescent="0.2">
      <c r="A2131">
        <v>2017</v>
      </c>
      <c r="B2131">
        <v>3041</v>
      </c>
      <c r="C2131">
        <v>4159</v>
      </c>
      <c r="D2131" t="s">
        <v>675</v>
      </c>
      <c r="E2131">
        <v>20</v>
      </c>
      <c r="F2131">
        <v>4</v>
      </c>
      <c r="G2131">
        <v>1</v>
      </c>
      <c r="H2131">
        <v>10</v>
      </c>
      <c r="I2131">
        <v>8</v>
      </c>
      <c r="J2131" s="4">
        <v>1077000</v>
      </c>
      <c r="K2131" s="4">
        <v>1077000</v>
      </c>
      <c r="L2131" s="4">
        <v>1077000</v>
      </c>
      <c r="M2131" s="4">
        <v>0</v>
      </c>
      <c r="N2131" t="b">
        <v>0</v>
      </c>
      <c r="O2131" t="s">
        <v>16</v>
      </c>
      <c r="P2131" t="s">
        <v>17</v>
      </c>
    </row>
    <row r="2132" spans="1:16" x14ac:dyDescent="0.2">
      <c r="A2132">
        <v>2017</v>
      </c>
      <c r="B2132">
        <v>3041</v>
      </c>
      <c r="C2132">
        <v>4159</v>
      </c>
      <c r="D2132" t="s">
        <v>675</v>
      </c>
      <c r="E2132">
        <v>20</v>
      </c>
      <c r="F2132">
        <v>4</v>
      </c>
      <c r="G2132">
        <v>1</v>
      </c>
      <c r="H2132">
        <v>24</v>
      </c>
      <c r="I2132">
        <v>1</v>
      </c>
      <c r="J2132" s="4">
        <v>14000171.83</v>
      </c>
      <c r="K2132" s="4">
        <v>14000171.83</v>
      </c>
      <c r="L2132" s="4">
        <v>14000171.83</v>
      </c>
      <c r="M2132" s="4">
        <v>0</v>
      </c>
      <c r="N2132" t="b">
        <v>0</v>
      </c>
      <c r="O2132" t="s">
        <v>16</v>
      </c>
      <c r="P2132" t="s">
        <v>17</v>
      </c>
    </row>
    <row r="2133" spans="1:16" x14ac:dyDescent="0.2">
      <c r="A2133">
        <v>2017</v>
      </c>
      <c r="B2133">
        <v>3041</v>
      </c>
      <c r="C2133">
        <v>4159</v>
      </c>
      <c r="D2133" t="s">
        <v>675</v>
      </c>
      <c r="E2133">
        <v>20</v>
      </c>
      <c r="F2133">
        <v>4</v>
      </c>
      <c r="G2133">
        <v>1</v>
      </c>
      <c r="H2133">
        <v>60</v>
      </c>
      <c r="I2133">
        <v>1</v>
      </c>
      <c r="J2133" s="4">
        <v>1700800</v>
      </c>
      <c r="K2133" s="4">
        <v>1700800</v>
      </c>
      <c r="L2133" s="4">
        <v>400000</v>
      </c>
      <c r="M2133" s="4">
        <v>1656223.37</v>
      </c>
      <c r="N2133" t="b">
        <v>0</v>
      </c>
      <c r="O2133" t="s">
        <v>16</v>
      </c>
      <c r="P2133" t="s">
        <v>17</v>
      </c>
    </row>
    <row r="2134" spans="1:16" x14ac:dyDescent="0.2">
      <c r="A2134">
        <v>2017</v>
      </c>
      <c r="B2134">
        <v>3041</v>
      </c>
      <c r="C2134">
        <v>4159</v>
      </c>
      <c r="D2134" t="s">
        <v>675</v>
      </c>
      <c r="E2134">
        <v>20</v>
      </c>
      <c r="F2134">
        <v>4</v>
      </c>
      <c r="G2134">
        <v>1</v>
      </c>
      <c r="H2134">
        <v>60</v>
      </c>
      <c r="I2134">
        <v>3</v>
      </c>
      <c r="J2134" s="4">
        <v>144542.54999999999</v>
      </c>
      <c r="K2134" s="4">
        <v>144542.54999999999</v>
      </c>
      <c r="L2134" s="4">
        <v>144542.54999999999</v>
      </c>
      <c r="M2134" s="4">
        <v>0</v>
      </c>
      <c r="N2134" t="b">
        <v>0</v>
      </c>
      <c r="O2134" t="s">
        <v>16</v>
      </c>
      <c r="P2134" t="s">
        <v>17</v>
      </c>
    </row>
    <row r="2135" spans="1:16" x14ac:dyDescent="0.2">
      <c r="A2135">
        <v>2017</v>
      </c>
      <c r="B2135">
        <v>3041</v>
      </c>
      <c r="C2135">
        <v>4159</v>
      </c>
      <c r="D2135" t="s">
        <v>675</v>
      </c>
      <c r="E2135">
        <v>20</v>
      </c>
      <c r="F2135">
        <v>4</v>
      </c>
      <c r="G2135">
        <v>1</v>
      </c>
      <c r="H2135">
        <v>70</v>
      </c>
      <c r="I2135">
        <v>1</v>
      </c>
      <c r="J2135" s="4">
        <v>1648250</v>
      </c>
      <c r="K2135" s="4">
        <v>1648250</v>
      </c>
      <c r="L2135" s="4">
        <v>1648250</v>
      </c>
      <c r="M2135" s="4">
        <v>877524.74</v>
      </c>
      <c r="N2135" t="b">
        <v>0</v>
      </c>
      <c r="O2135" t="s">
        <v>16</v>
      </c>
      <c r="P2135" t="s">
        <v>17</v>
      </c>
    </row>
    <row r="2136" spans="1:16" x14ac:dyDescent="0.2">
      <c r="A2136">
        <v>2017</v>
      </c>
      <c r="B2136">
        <v>3041</v>
      </c>
      <c r="C2136">
        <v>4160</v>
      </c>
      <c r="D2136" t="s">
        <v>676</v>
      </c>
      <c r="E2136">
        <v>20</v>
      </c>
      <c r="F2136">
        <v>3</v>
      </c>
      <c r="G2136">
        <v>0</v>
      </c>
      <c r="H2136">
        <v>60</v>
      </c>
      <c r="I2136">
        <v>1</v>
      </c>
      <c r="J2136" s="4">
        <v>1099000</v>
      </c>
      <c r="K2136" s="4">
        <v>1099000</v>
      </c>
      <c r="L2136" s="4">
        <v>360000</v>
      </c>
      <c r="M2136" s="4">
        <v>1030515.21</v>
      </c>
      <c r="N2136" t="b">
        <v>0</v>
      </c>
      <c r="O2136" t="s">
        <v>16</v>
      </c>
      <c r="P2136" t="s">
        <v>17</v>
      </c>
    </row>
    <row r="2137" spans="1:16" x14ac:dyDescent="0.2">
      <c r="A2137">
        <v>2017</v>
      </c>
      <c r="B2137">
        <v>3041</v>
      </c>
      <c r="C2137">
        <v>4160</v>
      </c>
      <c r="D2137" t="s">
        <v>676</v>
      </c>
      <c r="E2137">
        <v>20</v>
      </c>
      <c r="F2137">
        <v>3</v>
      </c>
      <c r="G2137">
        <v>0</v>
      </c>
      <c r="H2137">
        <v>74</v>
      </c>
      <c r="I2137">
        <v>1</v>
      </c>
      <c r="J2137" s="4">
        <v>2084600</v>
      </c>
      <c r="K2137" s="4">
        <v>2084600</v>
      </c>
      <c r="L2137" s="4">
        <v>0</v>
      </c>
      <c r="M2137" s="4">
        <v>1747652.48</v>
      </c>
      <c r="N2137" t="b">
        <v>0</v>
      </c>
      <c r="O2137" t="s">
        <v>16</v>
      </c>
      <c r="P2137" t="s">
        <v>17</v>
      </c>
    </row>
    <row r="2138" spans="1:16" x14ac:dyDescent="0.2">
      <c r="A2138">
        <v>2017</v>
      </c>
      <c r="B2138">
        <v>3041</v>
      </c>
      <c r="C2138">
        <v>4161</v>
      </c>
      <c r="D2138" t="s">
        <v>677</v>
      </c>
      <c r="E2138">
        <v>20</v>
      </c>
      <c r="F2138">
        <v>3</v>
      </c>
      <c r="G2138">
        <v>0</v>
      </c>
      <c r="H2138">
        <v>60</v>
      </c>
      <c r="I2138">
        <v>1</v>
      </c>
      <c r="J2138" s="4">
        <v>461580</v>
      </c>
      <c r="K2138" s="4">
        <v>461580</v>
      </c>
      <c r="L2138" s="4">
        <v>350000</v>
      </c>
      <c r="M2138" s="4">
        <v>461569.88</v>
      </c>
      <c r="N2138" t="b">
        <v>0</v>
      </c>
      <c r="O2138" t="s">
        <v>16</v>
      </c>
      <c r="P2138" t="s">
        <v>17</v>
      </c>
    </row>
    <row r="2139" spans="1:16" x14ac:dyDescent="0.2">
      <c r="A2139">
        <v>2017</v>
      </c>
      <c r="B2139">
        <v>3041</v>
      </c>
      <c r="C2139">
        <v>4161</v>
      </c>
      <c r="D2139" t="s">
        <v>677</v>
      </c>
      <c r="E2139">
        <v>20</v>
      </c>
      <c r="F2139">
        <v>3</v>
      </c>
      <c r="G2139">
        <v>0</v>
      </c>
      <c r="H2139">
        <v>74</v>
      </c>
      <c r="I2139">
        <v>1</v>
      </c>
      <c r="J2139" s="4">
        <v>875532</v>
      </c>
      <c r="K2139" s="4">
        <v>875532</v>
      </c>
      <c r="L2139" s="4">
        <v>0</v>
      </c>
      <c r="M2139" s="4">
        <v>874038.04</v>
      </c>
      <c r="N2139" t="b">
        <v>0</v>
      </c>
      <c r="O2139" t="s">
        <v>16</v>
      </c>
      <c r="P2139" t="s">
        <v>17</v>
      </c>
    </row>
    <row r="2140" spans="1:16" x14ac:dyDescent="0.2">
      <c r="A2140">
        <v>2017</v>
      </c>
      <c r="B2140">
        <v>3041</v>
      </c>
      <c r="C2140">
        <v>4162</v>
      </c>
      <c r="D2140" t="s">
        <v>678</v>
      </c>
      <c r="E2140">
        <v>20</v>
      </c>
      <c r="F2140">
        <v>3</v>
      </c>
      <c r="G2140">
        <v>0</v>
      </c>
      <c r="H2140">
        <v>60</v>
      </c>
      <c r="I2140">
        <v>1</v>
      </c>
      <c r="J2140" s="4">
        <v>957700</v>
      </c>
      <c r="K2140" s="4">
        <v>957700</v>
      </c>
      <c r="L2140" s="4">
        <v>550000</v>
      </c>
      <c r="M2140" s="4">
        <v>957586</v>
      </c>
      <c r="N2140" t="b">
        <v>0</v>
      </c>
      <c r="O2140" t="s">
        <v>16</v>
      </c>
      <c r="P2140" t="s">
        <v>17</v>
      </c>
    </row>
    <row r="2141" spans="1:16" x14ac:dyDescent="0.2">
      <c r="A2141">
        <v>2017</v>
      </c>
      <c r="B2141">
        <v>3041</v>
      </c>
      <c r="C2141">
        <v>4162</v>
      </c>
      <c r="D2141" t="s">
        <v>678</v>
      </c>
      <c r="E2141">
        <v>20</v>
      </c>
      <c r="F2141">
        <v>3</v>
      </c>
      <c r="G2141">
        <v>0</v>
      </c>
      <c r="H2141">
        <v>74</v>
      </c>
      <c r="I2141">
        <v>1</v>
      </c>
      <c r="J2141" s="4">
        <v>1806189</v>
      </c>
      <c r="K2141" s="4">
        <v>1806189</v>
      </c>
      <c r="L2141" s="4">
        <v>0</v>
      </c>
      <c r="M2141" s="4">
        <v>1729311.64</v>
      </c>
      <c r="N2141" t="b">
        <v>0</v>
      </c>
      <c r="O2141" t="s">
        <v>16</v>
      </c>
      <c r="P2141" t="s">
        <v>17</v>
      </c>
    </row>
    <row r="2142" spans="1:16" x14ac:dyDescent="0.2">
      <c r="A2142">
        <v>2017</v>
      </c>
      <c r="B2142">
        <v>3041</v>
      </c>
      <c r="C2142">
        <v>4162</v>
      </c>
      <c r="D2142" t="s">
        <v>678</v>
      </c>
      <c r="E2142">
        <v>20</v>
      </c>
      <c r="F2142">
        <v>4</v>
      </c>
      <c r="G2142">
        <v>0</v>
      </c>
      <c r="H2142">
        <v>10</v>
      </c>
      <c r="I2142">
        <v>8</v>
      </c>
      <c r="J2142" s="4">
        <v>370000</v>
      </c>
      <c r="K2142" s="4">
        <v>370000</v>
      </c>
      <c r="L2142" s="4">
        <v>336000</v>
      </c>
      <c r="M2142" s="4">
        <v>0</v>
      </c>
      <c r="N2142" t="b">
        <v>0</v>
      </c>
      <c r="O2142" t="s">
        <v>16</v>
      </c>
      <c r="P2142" t="s">
        <v>17</v>
      </c>
    </row>
    <row r="2143" spans="1:16" x14ac:dyDescent="0.2">
      <c r="A2143">
        <v>2017</v>
      </c>
      <c r="B2143">
        <v>3041</v>
      </c>
      <c r="C2143">
        <v>4163</v>
      </c>
      <c r="D2143" t="s">
        <v>679</v>
      </c>
      <c r="E2143">
        <v>20</v>
      </c>
      <c r="F2143">
        <v>3</v>
      </c>
      <c r="G2143">
        <v>0</v>
      </c>
      <c r="H2143">
        <v>60</v>
      </c>
      <c r="I2143">
        <v>1</v>
      </c>
      <c r="J2143" s="4">
        <v>1099000</v>
      </c>
      <c r="K2143" s="4">
        <v>1099000</v>
      </c>
      <c r="L2143" s="4">
        <v>500000</v>
      </c>
      <c r="M2143" s="4">
        <v>1010629.34</v>
      </c>
      <c r="N2143" t="b">
        <v>0</v>
      </c>
      <c r="O2143" t="s">
        <v>16</v>
      </c>
      <c r="P2143" t="s">
        <v>17</v>
      </c>
    </row>
    <row r="2144" spans="1:16" x14ac:dyDescent="0.2">
      <c r="A2144">
        <v>2017</v>
      </c>
      <c r="B2144">
        <v>3041</v>
      </c>
      <c r="C2144">
        <v>4163</v>
      </c>
      <c r="D2144" t="s">
        <v>679</v>
      </c>
      <c r="E2144">
        <v>20</v>
      </c>
      <c r="F2144">
        <v>3</v>
      </c>
      <c r="G2144">
        <v>0</v>
      </c>
      <c r="H2144">
        <v>74</v>
      </c>
      <c r="I2144">
        <v>1</v>
      </c>
      <c r="J2144" s="4">
        <v>2084600</v>
      </c>
      <c r="K2144" s="4">
        <v>2084600</v>
      </c>
      <c r="L2144" s="4">
        <v>0</v>
      </c>
      <c r="M2144" s="4">
        <v>1904948.26</v>
      </c>
      <c r="N2144" t="b">
        <v>0</v>
      </c>
      <c r="O2144" t="s">
        <v>16</v>
      </c>
      <c r="P2144" t="s">
        <v>17</v>
      </c>
    </row>
    <row r="2145" spans="1:16" x14ac:dyDescent="0.2">
      <c r="A2145">
        <v>2017</v>
      </c>
      <c r="B2145">
        <v>3041</v>
      </c>
      <c r="C2145">
        <v>4180</v>
      </c>
      <c r="D2145" t="s">
        <v>680</v>
      </c>
      <c r="E2145">
        <v>20</v>
      </c>
      <c r="F2145">
        <v>3</v>
      </c>
      <c r="G2145">
        <v>0</v>
      </c>
      <c r="H2145">
        <v>60</v>
      </c>
      <c r="I2145">
        <v>1</v>
      </c>
      <c r="J2145" s="4">
        <v>15000</v>
      </c>
      <c r="K2145" s="4">
        <v>15000</v>
      </c>
      <c r="L2145" s="4">
        <v>0</v>
      </c>
      <c r="M2145" s="4">
        <v>14924.59</v>
      </c>
      <c r="N2145" t="b">
        <v>0</v>
      </c>
      <c r="O2145" t="s">
        <v>16</v>
      </c>
      <c r="P2145" t="s">
        <v>17</v>
      </c>
    </row>
    <row r="2146" spans="1:16" x14ac:dyDescent="0.2">
      <c r="A2146">
        <v>2017</v>
      </c>
      <c r="B2146">
        <v>3041</v>
      </c>
      <c r="C2146">
        <v>4180</v>
      </c>
      <c r="D2146" t="s">
        <v>680</v>
      </c>
      <c r="E2146">
        <v>20</v>
      </c>
      <c r="F2146">
        <v>4</v>
      </c>
      <c r="G2146">
        <v>0</v>
      </c>
      <c r="H2146">
        <v>10</v>
      </c>
      <c r="I2146">
        <v>1</v>
      </c>
      <c r="J2146" s="4">
        <v>200583.64</v>
      </c>
      <c r="K2146" s="4">
        <v>200583.64</v>
      </c>
      <c r="L2146" s="4">
        <v>0</v>
      </c>
      <c r="M2146" s="4">
        <v>194558.81</v>
      </c>
      <c r="N2146" t="b">
        <v>0</v>
      </c>
      <c r="O2146" t="s">
        <v>16</v>
      </c>
      <c r="P2146" t="s">
        <v>17</v>
      </c>
    </row>
    <row r="2147" spans="1:16" x14ac:dyDescent="0.2">
      <c r="A2147">
        <v>2017</v>
      </c>
      <c r="B2147">
        <v>3041</v>
      </c>
      <c r="C2147">
        <v>4181</v>
      </c>
      <c r="D2147" t="s">
        <v>681</v>
      </c>
      <c r="E2147">
        <v>20</v>
      </c>
      <c r="F2147">
        <v>3</v>
      </c>
      <c r="G2147">
        <v>1</v>
      </c>
      <c r="H2147">
        <v>60</v>
      </c>
      <c r="I2147">
        <v>1</v>
      </c>
      <c r="J2147" s="4">
        <v>15000</v>
      </c>
      <c r="K2147" s="4">
        <v>15000</v>
      </c>
      <c r="L2147" s="4">
        <v>0</v>
      </c>
      <c r="M2147" s="4">
        <v>12375</v>
      </c>
      <c r="N2147" t="b">
        <v>0</v>
      </c>
      <c r="O2147" t="s">
        <v>16</v>
      </c>
      <c r="P2147" t="s">
        <v>17</v>
      </c>
    </row>
    <row r="2148" spans="1:16" x14ac:dyDescent="0.2">
      <c r="A2148">
        <v>2017</v>
      </c>
      <c r="B2148">
        <v>3041</v>
      </c>
      <c r="C2148">
        <v>4182</v>
      </c>
      <c r="D2148" t="s">
        <v>682</v>
      </c>
      <c r="E2148">
        <v>20</v>
      </c>
      <c r="F2148">
        <v>3</v>
      </c>
      <c r="G2148">
        <v>1</v>
      </c>
      <c r="H2148">
        <v>10</v>
      </c>
      <c r="I2148">
        <v>1</v>
      </c>
      <c r="J2148" s="4">
        <v>149416.35999999999</v>
      </c>
      <c r="K2148" s="4">
        <v>149416.35999999999</v>
      </c>
      <c r="L2148" s="4">
        <v>149416.35999999999</v>
      </c>
      <c r="M2148" s="4">
        <v>0</v>
      </c>
      <c r="N2148" t="b">
        <v>0</v>
      </c>
      <c r="O2148" t="s">
        <v>16</v>
      </c>
      <c r="P2148" t="s">
        <v>17</v>
      </c>
    </row>
    <row r="2149" spans="1:16" x14ac:dyDescent="0.2">
      <c r="A2149">
        <v>2017</v>
      </c>
      <c r="B2149">
        <v>3041</v>
      </c>
      <c r="C2149">
        <v>4182</v>
      </c>
      <c r="D2149" t="s">
        <v>682</v>
      </c>
      <c r="E2149">
        <v>20</v>
      </c>
      <c r="F2149">
        <v>3</v>
      </c>
      <c r="G2149">
        <v>1</v>
      </c>
      <c r="H2149">
        <v>10</v>
      </c>
      <c r="I2149">
        <v>8</v>
      </c>
      <c r="J2149" s="4">
        <v>100000</v>
      </c>
      <c r="K2149" s="4">
        <v>100000</v>
      </c>
      <c r="L2149" s="4">
        <v>100000</v>
      </c>
      <c r="M2149" s="4">
        <v>0</v>
      </c>
      <c r="N2149" t="b">
        <v>0</v>
      </c>
      <c r="O2149" t="s">
        <v>16</v>
      </c>
      <c r="P2149" t="s">
        <v>17</v>
      </c>
    </row>
    <row r="2150" spans="1:16" x14ac:dyDescent="0.2">
      <c r="A2150">
        <v>2017</v>
      </c>
      <c r="B2150">
        <v>3041</v>
      </c>
      <c r="C2150">
        <v>4182</v>
      </c>
      <c r="D2150" t="s">
        <v>682</v>
      </c>
      <c r="E2150">
        <v>20</v>
      </c>
      <c r="F2150">
        <v>3</v>
      </c>
      <c r="G2150">
        <v>1</v>
      </c>
      <c r="H2150">
        <v>60</v>
      </c>
      <c r="I2150">
        <v>1</v>
      </c>
      <c r="J2150" s="4">
        <v>15000</v>
      </c>
      <c r="K2150" s="4">
        <v>15000</v>
      </c>
      <c r="L2150" s="4">
        <v>0</v>
      </c>
      <c r="M2150" s="4">
        <v>0</v>
      </c>
      <c r="N2150" t="b">
        <v>0</v>
      </c>
      <c r="O2150" t="s">
        <v>16</v>
      </c>
      <c r="P2150" t="s">
        <v>17</v>
      </c>
    </row>
    <row r="2151" spans="1:16" x14ac:dyDescent="0.2">
      <c r="A2151">
        <v>2017</v>
      </c>
      <c r="B2151">
        <v>3041</v>
      </c>
      <c r="C2151">
        <v>4182</v>
      </c>
      <c r="D2151" t="s">
        <v>682</v>
      </c>
      <c r="E2151">
        <v>20</v>
      </c>
      <c r="F2151">
        <v>4</v>
      </c>
      <c r="G2151">
        <v>1</v>
      </c>
      <c r="H2151">
        <v>10</v>
      </c>
      <c r="I2151">
        <v>1</v>
      </c>
      <c r="J2151" s="4">
        <v>500000</v>
      </c>
      <c r="K2151" s="4">
        <v>500000</v>
      </c>
      <c r="L2151" s="4">
        <v>500000</v>
      </c>
      <c r="M2151" s="4">
        <v>0</v>
      </c>
      <c r="N2151" t="b">
        <v>0</v>
      </c>
      <c r="O2151" t="s">
        <v>16</v>
      </c>
      <c r="P2151" t="s">
        <v>17</v>
      </c>
    </row>
    <row r="2152" spans="1:16" x14ac:dyDescent="0.2">
      <c r="A2152">
        <v>2017</v>
      </c>
      <c r="B2152">
        <v>3041</v>
      </c>
      <c r="C2152">
        <v>4182</v>
      </c>
      <c r="D2152" t="s">
        <v>682</v>
      </c>
      <c r="E2152">
        <v>20</v>
      </c>
      <c r="F2152">
        <v>4</v>
      </c>
      <c r="G2152">
        <v>1</v>
      </c>
      <c r="H2152">
        <v>10</v>
      </c>
      <c r="I2152">
        <v>8</v>
      </c>
      <c r="J2152" s="4">
        <v>136000</v>
      </c>
      <c r="K2152" s="4">
        <v>136000</v>
      </c>
      <c r="L2152" s="4">
        <v>100000</v>
      </c>
      <c r="M2152" s="4">
        <v>0</v>
      </c>
      <c r="N2152" t="b">
        <v>0</v>
      </c>
      <c r="O2152" t="s">
        <v>16</v>
      </c>
      <c r="P2152" t="s">
        <v>17</v>
      </c>
    </row>
    <row r="2153" spans="1:16" x14ac:dyDescent="0.2">
      <c r="A2153">
        <v>2017</v>
      </c>
      <c r="B2153">
        <v>3041</v>
      </c>
      <c r="C2153">
        <v>4189</v>
      </c>
      <c r="D2153" t="s">
        <v>683</v>
      </c>
      <c r="E2153">
        <v>20</v>
      </c>
      <c r="F2153">
        <v>3</v>
      </c>
      <c r="G2153">
        <v>0</v>
      </c>
      <c r="H2153">
        <v>10</v>
      </c>
      <c r="I2153">
        <v>1</v>
      </c>
      <c r="J2153" s="4">
        <v>4500000</v>
      </c>
      <c r="K2153" s="4">
        <v>4500000</v>
      </c>
      <c r="L2153" s="4">
        <v>4500000</v>
      </c>
      <c r="M2153" s="4">
        <v>3749116.2</v>
      </c>
      <c r="N2153" t="b">
        <v>0</v>
      </c>
      <c r="O2153" t="s">
        <v>16</v>
      </c>
      <c r="P2153" t="s">
        <v>17</v>
      </c>
    </row>
    <row r="2154" spans="1:16" x14ac:dyDescent="0.2">
      <c r="A2154">
        <v>2017</v>
      </c>
      <c r="B2154">
        <v>3041</v>
      </c>
      <c r="C2154">
        <v>4189</v>
      </c>
      <c r="D2154" t="s">
        <v>683</v>
      </c>
      <c r="E2154">
        <v>20</v>
      </c>
      <c r="F2154">
        <v>3</v>
      </c>
      <c r="G2154">
        <v>0</v>
      </c>
      <c r="H2154">
        <v>10</v>
      </c>
      <c r="I2154">
        <v>8</v>
      </c>
      <c r="J2154" s="4">
        <v>840839</v>
      </c>
      <c r="K2154" s="4">
        <v>840839</v>
      </c>
      <c r="L2154" s="4">
        <v>340839</v>
      </c>
      <c r="M2154" s="4">
        <v>0</v>
      </c>
      <c r="N2154" t="b">
        <v>0</v>
      </c>
      <c r="O2154" t="s">
        <v>16</v>
      </c>
      <c r="P2154" t="s">
        <v>17</v>
      </c>
    </row>
    <row r="2155" spans="1:16" x14ac:dyDescent="0.2">
      <c r="A2155">
        <v>2017</v>
      </c>
      <c r="B2155">
        <v>3041</v>
      </c>
      <c r="C2155">
        <v>4189</v>
      </c>
      <c r="D2155" t="s">
        <v>683</v>
      </c>
      <c r="E2155">
        <v>20</v>
      </c>
      <c r="F2155">
        <v>3</v>
      </c>
      <c r="G2155">
        <v>0</v>
      </c>
      <c r="H2155">
        <v>60</v>
      </c>
      <c r="I2155">
        <v>1</v>
      </c>
      <c r="J2155" s="4">
        <v>15000</v>
      </c>
      <c r="K2155" s="4">
        <v>15000</v>
      </c>
      <c r="L2155" s="4">
        <v>0</v>
      </c>
      <c r="M2155" s="4">
        <v>0</v>
      </c>
      <c r="N2155" t="b">
        <v>0</v>
      </c>
      <c r="O2155" t="s">
        <v>16</v>
      </c>
      <c r="P2155" t="s">
        <v>17</v>
      </c>
    </row>
    <row r="2156" spans="1:16" x14ac:dyDescent="0.2">
      <c r="A2156">
        <v>2017</v>
      </c>
      <c r="B2156">
        <v>3041</v>
      </c>
      <c r="C2156">
        <v>4189</v>
      </c>
      <c r="D2156" t="s">
        <v>683</v>
      </c>
      <c r="E2156">
        <v>20</v>
      </c>
      <c r="F2156">
        <v>3</v>
      </c>
      <c r="G2156">
        <v>0</v>
      </c>
      <c r="H2156">
        <v>60</v>
      </c>
      <c r="I2156">
        <v>2</v>
      </c>
      <c r="J2156" s="4">
        <v>0</v>
      </c>
      <c r="K2156" s="4">
        <v>0</v>
      </c>
      <c r="L2156" s="4">
        <v>0</v>
      </c>
      <c r="M2156" s="4">
        <v>0</v>
      </c>
      <c r="N2156" t="b">
        <v>0</v>
      </c>
      <c r="O2156" t="s">
        <v>16</v>
      </c>
      <c r="P2156" t="s">
        <v>17</v>
      </c>
    </row>
    <row r="2157" spans="1:16" x14ac:dyDescent="0.2">
      <c r="A2157">
        <v>2017</v>
      </c>
      <c r="B2157">
        <v>3041</v>
      </c>
      <c r="C2157">
        <v>4189</v>
      </c>
      <c r="D2157" t="s">
        <v>683</v>
      </c>
      <c r="E2157">
        <v>20</v>
      </c>
      <c r="F2157">
        <v>3</v>
      </c>
      <c r="G2157">
        <v>0</v>
      </c>
      <c r="H2157">
        <v>71</v>
      </c>
      <c r="I2157">
        <v>1</v>
      </c>
      <c r="J2157" s="4">
        <v>400000</v>
      </c>
      <c r="K2157" s="4">
        <v>400000</v>
      </c>
      <c r="L2157" s="4">
        <v>400000</v>
      </c>
      <c r="M2157" s="4">
        <v>0</v>
      </c>
      <c r="N2157" t="b">
        <v>0</v>
      </c>
      <c r="O2157" t="s">
        <v>16</v>
      </c>
      <c r="P2157" t="s">
        <v>17</v>
      </c>
    </row>
    <row r="2158" spans="1:16" x14ac:dyDescent="0.2">
      <c r="A2158">
        <v>2017</v>
      </c>
      <c r="B2158">
        <v>3041</v>
      </c>
      <c r="C2158">
        <v>4189</v>
      </c>
      <c r="D2158" t="s">
        <v>683</v>
      </c>
      <c r="E2158">
        <v>20</v>
      </c>
      <c r="F2158">
        <v>4</v>
      </c>
      <c r="G2158">
        <v>0</v>
      </c>
      <c r="H2158">
        <v>10</v>
      </c>
      <c r="I2158">
        <v>1</v>
      </c>
      <c r="J2158" s="4">
        <v>1000000</v>
      </c>
      <c r="K2158" s="4">
        <v>1000000</v>
      </c>
      <c r="L2158" s="4">
        <v>1000000</v>
      </c>
      <c r="M2158" s="4">
        <v>0</v>
      </c>
      <c r="N2158" t="b">
        <v>0</v>
      </c>
      <c r="O2158" t="s">
        <v>16</v>
      </c>
      <c r="P2158" t="s">
        <v>17</v>
      </c>
    </row>
    <row r="2159" spans="1:16" x14ac:dyDescent="0.2">
      <c r="A2159">
        <v>2017</v>
      </c>
      <c r="B2159">
        <v>3041</v>
      </c>
      <c r="C2159">
        <v>4189</v>
      </c>
      <c r="D2159" t="s">
        <v>683</v>
      </c>
      <c r="E2159">
        <v>20</v>
      </c>
      <c r="F2159">
        <v>4</v>
      </c>
      <c r="G2159">
        <v>0</v>
      </c>
      <c r="H2159">
        <v>10</v>
      </c>
      <c r="I2159">
        <v>8</v>
      </c>
      <c r="J2159" s="4">
        <v>415000</v>
      </c>
      <c r="K2159" s="4">
        <v>415000</v>
      </c>
      <c r="L2159" s="4">
        <v>415000</v>
      </c>
      <c r="M2159" s="4">
        <v>0</v>
      </c>
      <c r="N2159" t="b">
        <v>0</v>
      </c>
      <c r="O2159" t="s">
        <v>16</v>
      </c>
      <c r="P2159" t="s">
        <v>17</v>
      </c>
    </row>
    <row r="2160" spans="1:16" x14ac:dyDescent="0.2">
      <c r="A2160">
        <v>2017</v>
      </c>
      <c r="B2160">
        <v>3041</v>
      </c>
      <c r="C2160">
        <v>4189</v>
      </c>
      <c r="D2160" t="s">
        <v>683</v>
      </c>
      <c r="E2160">
        <v>20</v>
      </c>
      <c r="F2160">
        <v>4</v>
      </c>
      <c r="G2160">
        <v>0</v>
      </c>
      <c r="H2160">
        <v>71</v>
      </c>
      <c r="I2160">
        <v>1</v>
      </c>
      <c r="J2160" s="4">
        <v>3600000</v>
      </c>
      <c r="K2160" s="4">
        <v>3600000</v>
      </c>
      <c r="L2160" s="4">
        <v>3600000</v>
      </c>
      <c r="M2160" s="4">
        <v>0</v>
      </c>
      <c r="N2160" t="b">
        <v>0</v>
      </c>
      <c r="O2160" t="s">
        <v>16</v>
      </c>
      <c r="P2160" t="s">
        <v>17</v>
      </c>
    </row>
    <row r="2161" spans="1:16" x14ac:dyDescent="0.2">
      <c r="A2161">
        <v>2017</v>
      </c>
      <c r="B2161">
        <v>3041</v>
      </c>
      <c r="C2161">
        <v>7004</v>
      </c>
      <c r="D2161" t="s">
        <v>22</v>
      </c>
      <c r="E2161">
        <v>28</v>
      </c>
      <c r="F2161">
        <v>1</v>
      </c>
      <c r="G2161">
        <v>0</v>
      </c>
      <c r="H2161">
        <v>10</v>
      </c>
      <c r="I2161">
        <v>9</v>
      </c>
      <c r="J2161" s="4">
        <v>1000</v>
      </c>
      <c r="K2161" s="4">
        <v>1000</v>
      </c>
      <c r="L2161" s="4">
        <v>0</v>
      </c>
      <c r="M2161" s="4">
        <v>0</v>
      </c>
      <c r="N2161" t="b">
        <v>0</v>
      </c>
      <c r="O2161" t="s">
        <v>16</v>
      </c>
      <c r="P2161" t="s">
        <v>18</v>
      </c>
    </row>
    <row r="2162" spans="1:16" x14ac:dyDescent="0.2">
      <c r="A2162">
        <v>2017</v>
      </c>
      <c r="B2162">
        <v>3051</v>
      </c>
      <c r="C2162">
        <v>2002</v>
      </c>
      <c r="D2162" t="s">
        <v>33</v>
      </c>
      <c r="E2162">
        <v>20</v>
      </c>
      <c r="F2162">
        <v>3</v>
      </c>
      <c r="G2162">
        <v>0</v>
      </c>
      <c r="H2162">
        <v>60</v>
      </c>
      <c r="I2162">
        <v>1</v>
      </c>
      <c r="J2162" s="4">
        <v>3146393.93</v>
      </c>
      <c r="K2162" s="4">
        <v>3146393.93</v>
      </c>
      <c r="L2162" s="4">
        <v>1600000</v>
      </c>
      <c r="M2162" s="4">
        <v>2960926.8</v>
      </c>
      <c r="N2162" t="b">
        <v>0</v>
      </c>
      <c r="O2162" t="s">
        <v>16</v>
      </c>
      <c r="P2162" t="s">
        <v>17</v>
      </c>
    </row>
    <row r="2163" spans="1:16" x14ac:dyDescent="0.2">
      <c r="A2163">
        <v>2017</v>
      </c>
      <c r="B2163">
        <v>3051</v>
      </c>
      <c r="C2163">
        <v>2417</v>
      </c>
      <c r="D2163" t="s">
        <v>36</v>
      </c>
      <c r="E2163">
        <v>20</v>
      </c>
      <c r="F2163">
        <v>1</v>
      </c>
      <c r="G2163">
        <v>0</v>
      </c>
      <c r="H2163">
        <v>10</v>
      </c>
      <c r="I2163">
        <v>1</v>
      </c>
      <c r="J2163" s="4">
        <v>97658863.683971703</v>
      </c>
      <c r="K2163" s="4">
        <v>95520587.680000007</v>
      </c>
      <c r="L2163" s="4">
        <v>91982232.700000003</v>
      </c>
      <c r="M2163" s="4">
        <v>82646382.239999995</v>
      </c>
      <c r="N2163" t="b">
        <v>0</v>
      </c>
      <c r="O2163" t="s">
        <v>16</v>
      </c>
      <c r="P2163" t="s">
        <v>18</v>
      </c>
    </row>
    <row r="2164" spans="1:16" x14ac:dyDescent="0.2">
      <c r="A2164">
        <v>2017</v>
      </c>
      <c r="B2164">
        <v>3051</v>
      </c>
      <c r="C2164">
        <v>4014</v>
      </c>
      <c r="D2164" t="s">
        <v>684</v>
      </c>
      <c r="E2164">
        <v>20</v>
      </c>
      <c r="F2164">
        <v>3</v>
      </c>
      <c r="G2164">
        <v>0</v>
      </c>
      <c r="H2164">
        <v>60</v>
      </c>
      <c r="I2164">
        <v>1</v>
      </c>
      <c r="J2164" s="4">
        <v>180000</v>
      </c>
      <c r="K2164" s="4">
        <v>180000</v>
      </c>
      <c r="L2164" s="4">
        <v>70000</v>
      </c>
      <c r="M2164" s="4">
        <v>108152.76</v>
      </c>
      <c r="N2164" t="b">
        <v>0</v>
      </c>
      <c r="O2164" t="s">
        <v>16</v>
      </c>
      <c r="P2164" t="s">
        <v>17</v>
      </c>
    </row>
    <row r="2165" spans="1:16" x14ac:dyDescent="0.2">
      <c r="A2165">
        <v>2017</v>
      </c>
      <c r="B2165">
        <v>3051</v>
      </c>
      <c r="C2165">
        <v>4046</v>
      </c>
      <c r="D2165" t="s">
        <v>685</v>
      </c>
      <c r="E2165">
        <v>20</v>
      </c>
      <c r="F2165">
        <v>3</v>
      </c>
      <c r="G2165">
        <v>0</v>
      </c>
      <c r="H2165">
        <v>60</v>
      </c>
      <c r="I2165">
        <v>1</v>
      </c>
      <c r="J2165" s="4">
        <v>295000</v>
      </c>
      <c r="K2165" s="4">
        <v>295000</v>
      </c>
      <c r="L2165" s="4">
        <v>100000</v>
      </c>
      <c r="M2165" s="4">
        <v>236598.62</v>
      </c>
      <c r="N2165" t="b">
        <v>0</v>
      </c>
      <c r="O2165" t="s">
        <v>16</v>
      </c>
      <c r="P2165" t="s">
        <v>17</v>
      </c>
    </row>
    <row r="2166" spans="1:16" x14ac:dyDescent="0.2">
      <c r="A2166">
        <v>2017</v>
      </c>
      <c r="B2166">
        <v>3051</v>
      </c>
      <c r="C2166">
        <v>4056</v>
      </c>
      <c r="D2166" t="s">
        <v>686</v>
      </c>
      <c r="E2166">
        <v>20</v>
      </c>
      <c r="F2166">
        <v>3</v>
      </c>
      <c r="G2166">
        <v>1</v>
      </c>
      <c r="H2166">
        <v>10</v>
      </c>
      <c r="I2166">
        <v>1</v>
      </c>
      <c r="J2166" s="4">
        <v>15000</v>
      </c>
      <c r="K2166" s="4">
        <v>15000</v>
      </c>
      <c r="L2166" s="4">
        <v>15000</v>
      </c>
      <c r="M2166" s="4">
        <v>7360.95</v>
      </c>
      <c r="N2166" t="b">
        <v>0</v>
      </c>
      <c r="O2166" t="s">
        <v>16</v>
      </c>
      <c r="P2166" t="s">
        <v>17</v>
      </c>
    </row>
    <row r="2167" spans="1:16" x14ac:dyDescent="0.2">
      <c r="A2167">
        <v>2017</v>
      </c>
      <c r="B2167">
        <v>3051</v>
      </c>
      <c r="C2167">
        <v>4056</v>
      </c>
      <c r="D2167" t="s">
        <v>686</v>
      </c>
      <c r="E2167">
        <v>20</v>
      </c>
      <c r="F2167">
        <v>3</v>
      </c>
      <c r="G2167">
        <v>1</v>
      </c>
      <c r="H2167">
        <v>60</v>
      </c>
      <c r="I2167">
        <v>1</v>
      </c>
      <c r="J2167" s="4">
        <v>1690000</v>
      </c>
      <c r="K2167" s="4">
        <v>1690000</v>
      </c>
      <c r="L2167" s="4">
        <v>0</v>
      </c>
      <c r="M2167" s="4">
        <v>1524421.88</v>
      </c>
      <c r="N2167" t="b">
        <v>0</v>
      </c>
      <c r="O2167" t="s">
        <v>16</v>
      </c>
      <c r="P2167" t="s">
        <v>17</v>
      </c>
    </row>
    <row r="2168" spans="1:16" x14ac:dyDescent="0.2">
      <c r="A2168">
        <v>2017</v>
      </c>
      <c r="B2168">
        <v>3051</v>
      </c>
      <c r="C2168">
        <v>4056</v>
      </c>
      <c r="D2168" t="s">
        <v>686</v>
      </c>
      <c r="E2168">
        <v>20</v>
      </c>
      <c r="F2168">
        <v>4</v>
      </c>
      <c r="G2168">
        <v>1</v>
      </c>
      <c r="H2168">
        <v>10</v>
      </c>
      <c r="I2168">
        <v>1</v>
      </c>
      <c r="J2168" s="4">
        <v>254235.64</v>
      </c>
      <c r="K2168" s="4">
        <v>254235.64</v>
      </c>
      <c r="L2168" s="4">
        <v>0</v>
      </c>
      <c r="M2168" s="4">
        <v>253821.9</v>
      </c>
      <c r="N2168" t="b">
        <v>0</v>
      </c>
      <c r="O2168" t="s">
        <v>16</v>
      </c>
      <c r="P2168" t="s">
        <v>17</v>
      </c>
    </row>
    <row r="2169" spans="1:16" x14ac:dyDescent="0.2">
      <c r="A2169">
        <v>2017</v>
      </c>
      <c r="B2169">
        <v>3051</v>
      </c>
      <c r="C2169">
        <v>4057</v>
      </c>
      <c r="D2169" t="s">
        <v>687</v>
      </c>
      <c r="E2169">
        <v>20</v>
      </c>
      <c r="F2169">
        <v>3</v>
      </c>
      <c r="G2169">
        <v>1</v>
      </c>
      <c r="H2169">
        <v>10</v>
      </c>
      <c r="I2169">
        <v>4</v>
      </c>
      <c r="J2169" s="4">
        <v>500000</v>
      </c>
      <c r="K2169" s="4">
        <v>500000</v>
      </c>
      <c r="L2169" s="4">
        <v>500000</v>
      </c>
      <c r="M2169" s="4">
        <v>0</v>
      </c>
      <c r="N2169" t="b">
        <v>0</v>
      </c>
      <c r="O2169" t="s">
        <v>16</v>
      </c>
      <c r="P2169" t="s">
        <v>17</v>
      </c>
    </row>
    <row r="2170" spans="1:16" x14ac:dyDescent="0.2">
      <c r="A2170">
        <v>2017</v>
      </c>
      <c r="B2170">
        <v>3051</v>
      </c>
      <c r="C2170">
        <v>4057</v>
      </c>
      <c r="D2170" t="s">
        <v>687</v>
      </c>
      <c r="E2170">
        <v>20</v>
      </c>
      <c r="F2170">
        <v>3</v>
      </c>
      <c r="G2170">
        <v>1</v>
      </c>
      <c r="H2170">
        <v>24</v>
      </c>
      <c r="I2170">
        <v>1</v>
      </c>
      <c r="J2170" s="4">
        <v>2884706.37</v>
      </c>
      <c r="K2170" s="4">
        <v>2884706.37</v>
      </c>
      <c r="L2170" s="4">
        <v>2884706.37</v>
      </c>
      <c r="M2170" s="4">
        <v>76499.8</v>
      </c>
      <c r="N2170" t="b">
        <v>0</v>
      </c>
      <c r="O2170" t="s">
        <v>16</v>
      </c>
      <c r="P2170" t="s">
        <v>17</v>
      </c>
    </row>
    <row r="2171" spans="1:16" x14ac:dyDescent="0.2">
      <c r="A2171">
        <v>2017</v>
      </c>
      <c r="B2171">
        <v>3051</v>
      </c>
      <c r="C2171">
        <v>4057</v>
      </c>
      <c r="D2171" t="s">
        <v>687</v>
      </c>
      <c r="E2171">
        <v>20</v>
      </c>
      <c r="F2171">
        <v>3</v>
      </c>
      <c r="G2171">
        <v>1</v>
      </c>
      <c r="H2171">
        <v>60</v>
      </c>
      <c r="I2171">
        <v>1</v>
      </c>
      <c r="J2171" s="4">
        <v>2900000</v>
      </c>
      <c r="K2171" s="4">
        <v>2900000</v>
      </c>
      <c r="L2171" s="4">
        <v>0</v>
      </c>
      <c r="M2171" s="4">
        <v>2310031.4500000002</v>
      </c>
      <c r="N2171" t="b">
        <v>0</v>
      </c>
      <c r="O2171" t="s">
        <v>16</v>
      </c>
      <c r="P2171" t="s">
        <v>17</v>
      </c>
    </row>
    <row r="2172" spans="1:16" x14ac:dyDescent="0.2">
      <c r="A2172">
        <v>2017</v>
      </c>
      <c r="B2172">
        <v>3051</v>
      </c>
      <c r="C2172">
        <v>4057</v>
      </c>
      <c r="D2172" t="s">
        <v>687</v>
      </c>
      <c r="E2172">
        <v>20</v>
      </c>
      <c r="F2172">
        <v>3</v>
      </c>
      <c r="G2172">
        <v>1</v>
      </c>
      <c r="H2172">
        <v>60</v>
      </c>
      <c r="I2172">
        <v>3</v>
      </c>
      <c r="J2172" s="4">
        <v>196238.78</v>
      </c>
      <c r="K2172" s="4">
        <v>196238.78</v>
      </c>
      <c r="L2172" s="4">
        <v>196238.78</v>
      </c>
      <c r="M2172" s="4">
        <v>14515.82</v>
      </c>
      <c r="N2172" t="b">
        <v>0</v>
      </c>
      <c r="O2172" t="s">
        <v>16</v>
      </c>
      <c r="P2172" t="s">
        <v>17</v>
      </c>
    </row>
    <row r="2173" spans="1:16" x14ac:dyDescent="0.2">
      <c r="A2173">
        <v>2017</v>
      </c>
      <c r="B2173">
        <v>3051</v>
      </c>
      <c r="C2173">
        <v>4057</v>
      </c>
      <c r="D2173" t="s">
        <v>687</v>
      </c>
      <c r="E2173">
        <v>20</v>
      </c>
      <c r="F2173">
        <v>3</v>
      </c>
      <c r="G2173">
        <v>1</v>
      </c>
      <c r="H2173">
        <v>70</v>
      </c>
      <c r="I2173">
        <v>1</v>
      </c>
      <c r="J2173" s="4">
        <v>162627.4</v>
      </c>
      <c r="K2173" s="4">
        <v>162627.4</v>
      </c>
      <c r="L2173" s="4">
        <v>162627.4</v>
      </c>
      <c r="M2173" s="4">
        <v>15911.35</v>
      </c>
      <c r="N2173" t="b">
        <v>0</v>
      </c>
      <c r="O2173" t="s">
        <v>16</v>
      </c>
      <c r="P2173" t="s">
        <v>17</v>
      </c>
    </row>
    <row r="2174" spans="1:16" x14ac:dyDescent="0.2">
      <c r="A2174">
        <v>2017</v>
      </c>
      <c r="B2174">
        <v>3051</v>
      </c>
      <c r="C2174">
        <v>4057</v>
      </c>
      <c r="D2174" t="s">
        <v>687</v>
      </c>
      <c r="E2174">
        <v>20</v>
      </c>
      <c r="F2174">
        <v>4</v>
      </c>
      <c r="G2174">
        <v>1</v>
      </c>
      <c r="H2174">
        <v>10</v>
      </c>
      <c r="I2174">
        <v>1</v>
      </c>
      <c r="J2174" s="4">
        <v>110000</v>
      </c>
      <c r="K2174" s="4">
        <v>110000</v>
      </c>
      <c r="L2174" s="4">
        <v>0</v>
      </c>
      <c r="M2174" s="4">
        <v>0</v>
      </c>
      <c r="N2174" t="b">
        <v>0</v>
      </c>
      <c r="O2174" t="s">
        <v>16</v>
      </c>
      <c r="P2174" t="s">
        <v>17</v>
      </c>
    </row>
    <row r="2175" spans="1:16" x14ac:dyDescent="0.2">
      <c r="A2175">
        <v>2017</v>
      </c>
      <c r="B2175">
        <v>3051</v>
      </c>
      <c r="C2175">
        <v>4057</v>
      </c>
      <c r="D2175" t="s">
        <v>687</v>
      </c>
      <c r="E2175">
        <v>20</v>
      </c>
      <c r="F2175">
        <v>4</v>
      </c>
      <c r="G2175">
        <v>1</v>
      </c>
      <c r="H2175">
        <v>24</v>
      </c>
      <c r="I2175">
        <v>1</v>
      </c>
      <c r="J2175" s="4">
        <v>8509351.4399999995</v>
      </c>
      <c r="K2175" s="4">
        <v>8509351.4399999995</v>
      </c>
      <c r="L2175" s="4">
        <v>8509351.4399999995</v>
      </c>
      <c r="M2175" s="4">
        <v>635678.67000000004</v>
      </c>
      <c r="N2175" t="b">
        <v>0</v>
      </c>
      <c r="O2175" t="s">
        <v>16</v>
      </c>
      <c r="P2175" t="s">
        <v>17</v>
      </c>
    </row>
    <row r="2176" spans="1:16" x14ac:dyDescent="0.2">
      <c r="A2176">
        <v>2017</v>
      </c>
      <c r="B2176">
        <v>3051</v>
      </c>
      <c r="C2176">
        <v>4057</v>
      </c>
      <c r="D2176" t="s">
        <v>687</v>
      </c>
      <c r="E2176">
        <v>20</v>
      </c>
      <c r="F2176">
        <v>4</v>
      </c>
      <c r="G2176">
        <v>1</v>
      </c>
      <c r="H2176">
        <v>47</v>
      </c>
      <c r="I2176">
        <v>1</v>
      </c>
      <c r="J2176" s="4">
        <v>221582.66</v>
      </c>
      <c r="K2176" s="4">
        <v>221582.66</v>
      </c>
      <c r="L2176" s="4">
        <v>0</v>
      </c>
      <c r="M2176" s="4">
        <v>159551.76999999999</v>
      </c>
      <c r="N2176" t="b">
        <v>0</v>
      </c>
      <c r="O2176" t="s">
        <v>16</v>
      </c>
      <c r="P2176" t="s">
        <v>17</v>
      </c>
    </row>
    <row r="2177" spans="1:16" x14ac:dyDescent="0.2">
      <c r="A2177">
        <v>2017</v>
      </c>
      <c r="B2177">
        <v>3051</v>
      </c>
      <c r="C2177">
        <v>4057</v>
      </c>
      <c r="D2177" t="s">
        <v>687</v>
      </c>
      <c r="E2177">
        <v>20</v>
      </c>
      <c r="F2177">
        <v>4</v>
      </c>
      <c r="G2177">
        <v>1</v>
      </c>
      <c r="H2177">
        <v>60</v>
      </c>
      <c r="I2177">
        <v>1</v>
      </c>
      <c r="J2177" s="4">
        <v>45000</v>
      </c>
      <c r="K2177" s="4">
        <v>45000</v>
      </c>
      <c r="L2177" s="4">
        <v>0</v>
      </c>
      <c r="M2177" s="4">
        <v>0</v>
      </c>
      <c r="N2177" t="b">
        <v>0</v>
      </c>
      <c r="O2177" t="s">
        <v>16</v>
      </c>
      <c r="P2177" t="s">
        <v>17</v>
      </c>
    </row>
    <row r="2178" spans="1:16" x14ac:dyDescent="0.2">
      <c r="A2178">
        <v>2017</v>
      </c>
      <c r="B2178">
        <v>3051</v>
      </c>
      <c r="C2178">
        <v>4057</v>
      </c>
      <c r="D2178" t="s">
        <v>687</v>
      </c>
      <c r="E2178">
        <v>20</v>
      </c>
      <c r="F2178">
        <v>4</v>
      </c>
      <c r="G2178">
        <v>1</v>
      </c>
      <c r="H2178">
        <v>60</v>
      </c>
      <c r="I2178">
        <v>3</v>
      </c>
      <c r="J2178" s="4">
        <v>29086.62</v>
      </c>
      <c r="K2178" s="4">
        <v>29086.62</v>
      </c>
      <c r="L2178" s="4">
        <v>29086.62</v>
      </c>
      <c r="M2178" s="4">
        <v>5606.87</v>
      </c>
      <c r="N2178" t="b">
        <v>0</v>
      </c>
      <c r="O2178" t="s">
        <v>16</v>
      </c>
      <c r="P2178" t="s">
        <v>17</v>
      </c>
    </row>
    <row r="2179" spans="1:16" x14ac:dyDescent="0.2">
      <c r="A2179">
        <v>2017</v>
      </c>
      <c r="B2179">
        <v>3051</v>
      </c>
      <c r="C2179">
        <v>4057</v>
      </c>
      <c r="D2179" t="s">
        <v>687</v>
      </c>
      <c r="E2179">
        <v>20</v>
      </c>
      <c r="F2179">
        <v>4</v>
      </c>
      <c r="G2179">
        <v>1</v>
      </c>
      <c r="H2179">
        <v>70</v>
      </c>
      <c r="I2179">
        <v>1</v>
      </c>
      <c r="J2179" s="4">
        <v>5400</v>
      </c>
      <c r="K2179" s="4">
        <v>5400</v>
      </c>
      <c r="L2179" s="4">
        <v>5400</v>
      </c>
      <c r="M2179" s="4">
        <v>0</v>
      </c>
      <c r="N2179" t="b">
        <v>0</v>
      </c>
      <c r="O2179" t="s">
        <v>16</v>
      </c>
      <c r="P2179" t="s">
        <v>17</v>
      </c>
    </row>
    <row r="2180" spans="1:16" x14ac:dyDescent="0.2">
      <c r="A2180">
        <v>2017</v>
      </c>
      <c r="B2180">
        <v>3051</v>
      </c>
      <c r="C2180">
        <v>4058</v>
      </c>
      <c r="D2180" t="s">
        <v>688</v>
      </c>
      <c r="E2180">
        <v>20</v>
      </c>
      <c r="F2180">
        <v>3</v>
      </c>
      <c r="G2180">
        <v>0</v>
      </c>
      <c r="H2180">
        <v>10</v>
      </c>
      <c r="I2180">
        <v>1</v>
      </c>
      <c r="J2180" s="4">
        <v>457189</v>
      </c>
      <c r="K2180" s="4">
        <v>457189</v>
      </c>
      <c r="L2180" s="4">
        <v>457189</v>
      </c>
      <c r="M2180" s="4">
        <v>0</v>
      </c>
      <c r="N2180" t="b">
        <v>0</v>
      </c>
      <c r="O2180" t="s">
        <v>16</v>
      </c>
      <c r="P2180" t="s">
        <v>17</v>
      </c>
    </row>
    <row r="2181" spans="1:16" x14ac:dyDescent="0.2">
      <c r="A2181">
        <v>2017</v>
      </c>
      <c r="B2181">
        <v>3051</v>
      </c>
      <c r="C2181">
        <v>4058</v>
      </c>
      <c r="D2181" t="s">
        <v>688</v>
      </c>
      <c r="E2181">
        <v>20</v>
      </c>
      <c r="F2181">
        <v>3</v>
      </c>
      <c r="G2181">
        <v>0</v>
      </c>
      <c r="H2181">
        <v>60</v>
      </c>
      <c r="I2181">
        <v>1</v>
      </c>
      <c r="J2181" s="4">
        <v>785000</v>
      </c>
      <c r="K2181" s="4">
        <v>785000</v>
      </c>
      <c r="L2181" s="4">
        <v>350000</v>
      </c>
      <c r="M2181" s="4">
        <v>764641.20000000007</v>
      </c>
      <c r="N2181" t="b">
        <v>0</v>
      </c>
      <c r="O2181" t="s">
        <v>16</v>
      </c>
      <c r="P2181" t="s">
        <v>17</v>
      </c>
    </row>
    <row r="2182" spans="1:16" x14ac:dyDescent="0.2">
      <c r="A2182">
        <v>2017</v>
      </c>
      <c r="B2182">
        <v>3051</v>
      </c>
      <c r="C2182">
        <v>4058</v>
      </c>
      <c r="D2182" t="s">
        <v>688</v>
      </c>
      <c r="E2182">
        <v>20</v>
      </c>
      <c r="F2182">
        <v>4</v>
      </c>
      <c r="G2182">
        <v>0</v>
      </c>
      <c r="H2182">
        <v>10</v>
      </c>
      <c r="I2182">
        <v>1</v>
      </c>
      <c r="J2182" s="4">
        <v>342811</v>
      </c>
      <c r="K2182" s="4">
        <v>342811</v>
      </c>
      <c r="L2182" s="4">
        <v>342811</v>
      </c>
      <c r="M2182" s="4">
        <v>0</v>
      </c>
      <c r="N2182" t="b">
        <v>0</v>
      </c>
      <c r="O2182" t="s">
        <v>16</v>
      </c>
      <c r="P2182" t="s">
        <v>17</v>
      </c>
    </row>
    <row r="2183" spans="1:16" x14ac:dyDescent="0.2">
      <c r="A2183">
        <v>2017</v>
      </c>
      <c r="B2183">
        <v>3051</v>
      </c>
      <c r="C2183">
        <v>4059</v>
      </c>
      <c r="D2183" t="s">
        <v>689</v>
      </c>
      <c r="E2183">
        <v>20</v>
      </c>
      <c r="F2183">
        <v>3</v>
      </c>
      <c r="G2183">
        <v>0</v>
      </c>
      <c r="H2183">
        <v>60</v>
      </c>
      <c r="I2183">
        <v>1</v>
      </c>
      <c r="J2183" s="4">
        <v>445555</v>
      </c>
      <c r="K2183" s="4">
        <v>445555</v>
      </c>
      <c r="L2183" s="4">
        <v>200000</v>
      </c>
      <c r="M2183" s="4">
        <v>438322.99</v>
      </c>
      <c r="N2183" t="b">
        <v>0</v>
      </c>
      <c r="O2183" t="s">
        <v>16</v>
      </c>
      <c r="P2183" t="s">
        <v>17</v>
      </c>
    </row>
    <row r="2184" spans="1:16" x14ac:dyDescent="0.2">
      <c r="A2184">
        <v>2017</v>
      </c>
      <c r="B2184">
        <v>3051</v>
      </c>
      <c r="C2184">
        <v>4061</v>
      </c>
      <c r="D2184" t="s">
        <v>690</v>
      </c>
      <c r="E2184">
        <v>20</v>
      </c>
      <c r="F2184">
        <v>3</v>
      </c>
      <c r="G2184">
        <v>0</v>
      </c>
      <c r="H2184">
        <v>60</v>
      </c>
      <c r="I2184">
        <v>1</v>
      </c>
      <c r="J2184" s="4">
        <v>150000</v>
      </c>
      <c r="K2184" s="4">
        <v>150000</v>
      </c>
      <c r="L2184" s="4">
        <v>70000</v>
      </c>
      <c r="M2184" s="4">
        <v>94671</v>
      </c>
      <c r="N2184" t="b">
        <v>0</v>
      </c>
      <c r="O2184" t="s">
        <v>16</v>
      </c>
      <c r="P2184" t="s">
        <v>17</v>
      </c>
    </row>
    <row r="2185" spans="1:16" x14ac:dyDescent="0.2">
      <c r="A2185">
        <v>2017</v>
      </c>
      <c r="B2185">
        <v>3051</v>
      </c>
      <c r="C2185">
        <v>4062</v>
      </c>
      <c r="D2185" t="s">
        <v>691</v>
      </c>
      <c r="E2185">
        <v>20</v>
      </c>
      <c r="F2185">
        <v>3</v>
      </c>
      <c r="G2185">
        <v>0</v>
      </c>
      <c r="H2185">
        <v>60</v>
      </c>
      <c r="I2185">
        <v>1</v>
      </c>
      <c r="J2185" s="4">
        <v>10000</v>
      </c>
      <c r="K2185" s="4">
        <v>10000</v>
      </c>
      <c r="L2185" s="4">
        <v>0</v>
      </c>
      <c r="M2185" s="4">
        <v>0</v>
      </c>
      <c r="N2185" t="b">
        <v>0</v>
      </c>
      <c r="O2185" t="s">
        <v>16</v>
      </c>
      <c r="P2185" t="s">
        <v>17</v>
      </c>
    </row>
    <row r="2186" spans="1:16" x14ac:dyDescent="0.2">
      <c r="A2186">
        <v>2017</v>
      </c>
      <c r="B2186">
        <v>3051</v>
      </c>
      <c r="C2186">
        <v>4062</v>
      </c>
      <c r="D2186" t="s">
        <v>691</v>
      </c>
      <c r="E2186">
        <v>20</v>
      </c>
      <c r="F2186">
        <v>3</v>
      </c>
      <c r="G2186">
        <v>0</v>
      </c>
      <c r="H2186">
        <v>70</v>
      </c>
      <c r="I2186">
        <v>1</v>
      </c>
      <c r="J2186" s="4">
        <v>35400</v>
      </c>
      <c r="K2186" s="4">
        <v>35400</v>
      </c>
      <c r="L2186" s="4">
        <v>0</v>
      </c>
      <c r="M2186" s="4">
        <v>6960</v>
      </c>
      <c r="N2186" t="b">
        <v>0</v>
      </c>
      <c r="O2186" t="s">
        <v>16</v>
      </c>
      <c r="P2186" t="s">
        <v>17</v>
      </c>
    </row>
    <row r="2187" spans="1:16" x14ac:dyDescent="0.2">
      <c r="A2187">
        <v>2017</v>
      </c>
      <c r="B2187">
        <v>3051</v>
      </c>
      <c r="C2187">
        <v>4226</v>
      </c>
      <c r="D2187" t="s">
        <v>692</v>
      </c>
      <c r="E2187">
        <v>20</v>
      </c>
      <c r="F2187">
        <v>3</v>
      </c>
      <c r="G2187">
        <v>0</v>
      </c>
      <c r="H2187">
        <v>60</v>
      </c>
      <c r="I2187">
        <v>1</v>
      </c>
      <c r="J2187" s="4">
        <v>1000</v>
      </c>
      <c r="K2187" s="4">
        <v>1000</v>
      </c>
      <c r="L2187" s="4">
        <v>0</v>
      </c>
      <c r="M2187" s="4">
        <v>0</v>
      </c>
      <c r="N2187" t="b">
        <v>0</v>
      </c>
      <c r="O2187" t="s">
        <v>16</v>
      </c>
      <c r="P2187" t="s">
        <v>17</v>
      </c>
    </row>
    <row r="2188" spans="1:16" x14ac:dyDescent="0.2">
      <c r="A2188">
        <v>2017</v>
      </c>
      <c r="B2188">
        <v>3051</v>
      </c>
      <c r="C2188">
        <v>7004</v>
      </c>
      <c r="D2188" t="s">
        <v>22</v>
      </c>
      <c r="E2188">
        <v>28</v>
      </c>
      <c r="F2188">
        <v>1</v>
      </c>
      <c r="G2188">
        <v>0</v>
      </c>
      <c r="H2188">
        <v>10</v>
      </c>
      <c r="I2188">
        <v>9</v>
      </c>
      <c r="J2188" s="4">
        <v>1000</v>
      </c>
      <c r="K2188" s="4">
        <v>1000</v>
      </c>
      <c r="L2188" s="4">
        <v>0</v>
      </c>
      <c r="M2188" s="4">
        <v>0</v>
      </c>
      <c r="N2188" t="b">
        <v>0</v>
      </c>
      <c r="O2188" t="s">
        <v>16</v>
      </c>
      <c r="P2188" t="s">
        <v>18</v>
      </c>
    </row>
    <row r="2189" spans="1:16" x14ac:dyDescent="0.2">
      <c r="A2189">
        <v>2017</v>
      </c>
      <c r="B2189">
        <v>3051</v>
      </c>
      <c r="C2189">
        <v>7004</v>
      </c>
      <c r="D2189" t="s">
        <v>22</v>
      </c>
      <c r="E2189">
        <v>28</v>
      </c>
      <c r="F2189">
        <v>1</v>
      </c>
      <c r="G2189">
        <v>0</v>
      </c>
      <c r="H2189">
        <v>60</v>
      </c>
      <c r="I2189">
        <v>9</v>
      </c>
      <c r="J2189" s="4">
        <v>807660.07</v>
      </c>
      <c r="K2189" s="4">
        <v>807660.07</v>
      </c>
      <c r="L2189" s="4">
        <v>0</v>
      </c>
      <c r="M2189" s="4">
        <v>807660.07</v>
      </c>
      <c r="N2189" t="b">
        <v>0</v>
      </c>
      <c r="O2189" t="s">
        <v>16</v>
      </c>
      <c r="P2189" t="s">
        <v>18</v>
      </c>
    </row>
    <row r="2190" spans="1:16" x14ac:dyDescent="0.2">
      <c r="A2190">
        <v>2017</v>
      </c>
      <c r="B2190">
        <v>3151</v>
      </c>
      <c r="C2190">
        <v>0</v>
      </c>
      <c r="D2190" t="s">
        <v>16</v>
      </c>
      <c r="E2190">
        <v>0</v>
      </c>
      <c r="F2190">
        <v>3</v>
      </c>
      <c r="G2190">
        <v>0</v>
      </c>
      <c r="H2190">
        <v>10</v>
      </c>
      <c r="I2190">
        <v>1</v>
      </c>
      <c r="J2190" s="4">
        <v>-28600.440000000239</v>
      </c>
      <c r="K2190" s="4">
        <v>0</v>
      </c>
      <c r="L2190" s="4">
        <v>0</v>
      </c>
      <c r="M2190" s="4">
        <v>0</v>
      </c>
      <c r="N2190" t="b">
        <v>0</v>
      </c>
      <c r="O2190" t="s">
        <v>16</v>
      </c>
      <c r="P2190" t="s">
        <v>17</v>
      </c>
    </row>
    <row r="2191" spans="1:16" x14ac:dyDescent="0.2">
      <c r="A2191">
        <v>2017</v>
      </c>
      <c r="B2191">
        <v>3151</v>
      </c>
      <c r="C2191">
        <v>0</v>
      </c>
      <c r="D2191" t="s">
        <v>16</v>
      </c>
      <c r="E2191">
        <v>0</v>
      </c>
      <c r="F2191">
        <v>4</v>
      </c>
      <c r="G2191">
        <v>0</v>
      </c>
      <c r="H2191">
        <v>10</v>
      </c>
      <c r="I2191">
        <v>1</v>
      </c>
      <c r="J2191" s="4">
        <v>1922780.41</v>
      </c>
      <c r="K2191" s="4">
        <v>0</v>
      </c>
      <c r="L2191" s="4">
        <v>0</v>
      </c>
      <c r="M2191" s="4">
        <v>0</v>
      </c>
      <c r="N2191" t="b">
        <v>0</v>
      </c>
      <c r="O2191" t="s">
        <v>16</v>
      </c>
      <c r="P2191" t="s">
        <v>17</v>
      </c>
    </row>
    <row r="2192" spans="1:16" x14ac:dyDescent="0.2">
      <c r="A2192">
        <v>2017</v>
      </c>
      <c r="B2192">
        <v>3151</v>
      </c>
      <c r="C2192">
        <v>0</v>
      </c>
      <c r="D2192" t="s">
        <v>16</v>
      </c>
      <c r="E2192">
        <v>13</v>
      </c>
      <c r="F2192">
        <v>4</v>
      </c>
      <c r="G2192">
        <v>0</v>
      </c>
      <c r="H2192">
        <v>10</v>
      </c>
      <c r="I2192">
        <v>1</v>
      </c>
      <c r="J2192" s="4">
        <v>-423043.01</v>
      </c>
      <c r="K2192" s="4">
        <v>0</v>
      </c>
      <c r="L2192" s="4">
        <v>0</v>
      </c>
      <c r="M2192" s="4">
        <v>0</v>
      </c>
      <c r="N2192" t="b">
        <v>0</v>
      </c>
      <c r="O2192" t="s">
        <v>16</v>
      </c>
      <c r="P2192" t="s">
        <v>17</v>
      </c>
    </row>
    <row r="2193" spans="1:16" x14ac:dyDescent="0.2">
      <c r="A2193">
        <v>2017</v>
      </c>
      <c r="B2193">
        <v>3151</v>
      </c>
      <c r="C2193">
        <v>2001</v>
      </c>
      <c r="D2193" t="s">
        <v>41</v>
      </c>
      <c r="E2193">
        <v>13</v>
      </c>
      <c r="F2193">
        <v>3</v>
      </c>
      <c r="G2193">
        <v>0</v>
      </c>
      <c r="H2193">
        <v>60</v>
      </c>
      <c r="I2193">
        <v>1</v>
      </c>
      <c r="J2193" s="4">
        <v>10378</v>
      </c>
      <c r="K2193" s="4">
        <v>10378</v>
      </c>
      <c r="L2193" s="4">
        <v>6757.46</v>
      </c>
      <c r="M2193" s="4">
        <v>10362</v>
      </c>
      <c r="N2193" t="b">
        <v>0</v>
      </c>
      <c r="O2193" t="s">
        <v>16</v>
      </c>
      <c r="P2193" t="s">
        <v>17</v>
      </c>
    </row>
    <row r="2194" spans="1:16" x14ac:dyDescent="0.2">
      <c r="A2194">
        <v>2017</v>
      </c>
      <c r="B2194">
        <v>3151</v>
      </c>
      <c r="C2194">
        <v>2002</v>
      </c>
      <c r="D2194" t="s">
        <v>33</v>
      </c>
      <c r="E2194">
        <v>13</v>
      </c>
      <c r="F2194">
        <v>3</v>
      </c>
      <c r="G2194">
        <v>0</v>
      </c>
      <c r="H2194">
        <v>10</v>
      </c>
      <c r="I2194">
        <v>1</v>
      </c>
      <c r="J2194" s="4">
        <v>1121487</v>
      </c>
      <c r="K2194" s="4">
        <v>1121487</v>
      </c>
      <c r="L2194" s="4">
        <v>1121486.78</v>
      </c>
      <c r="M2194" s="4">
        <v>937590.32000000007</v>
      </c>
      <c r="N2194" t="b">
        <v>0</v>
      </c>
      <c r="O2194" t="s">
        <v>16</v>
      </c>
      <c r="P2194" t="s">
        <v>17</v>
      </c>
    </row>
    <row r="2195" spans="1:16" x14ac:dyDescent="0.2">
      <c r="A2195">
        <v>2017</v>
      </c>
      <c r="B2195">
        <v>3151</v>
      </c>
      <c r="C2195">
        <v>2002</v>
      </c>
      <c r="D2195" t="s">
        <v>33</v>
      </c>
      <c r="E2195">
        <v>13</v>
      </c>
      <c r="F2195">
        <v>3</v>
      </c>
      <c r="G2195">
        <v>0</v>
      </c>
      <c r="H2195">
        <v>60</v>
      </c>
      <c r="I2195">
        <v>1</v>
      </c>
      <c r="J2195" s="4">
        <v>826435</v>
      </c>
      <c r="K2195" s="4">
        <v>826435</v>
      </c>
      <c r="L2195" s="4">
        <v>756558.21</v>
      </c>
      <c r="M2195" s="4">
        <v>740709.35</v>
      </c>
      <c r="N2195" t="b">
        <v>0</v>
      </c>
      <c r="O2195" t="s">
        <v>16</v>
      </c>
      <c r="P2195" t="s">
        <v>17</v>
      </c>
    </row>
    <row r="2196" spans="1:16" x14ac:dyDescent="0.2">
      <c r="A2196">
        <v>2017</v>
      </c>
      <c r="B2196">
        <v>3151</v>
      </c>
      <c r="C2196">
        <v>2080</v>
      </c>
      <c r="D2196" t="s">
        <v>693</v>
      </c>
      <c r="E2196">
        <v>13</v>
      </c>
      <c r="F2196">
        <v>3</v>
      </c>
      <c r="G2196">
        <v>0</v>
      </c>
      <c r="H2196">
        <v>10</v>
      </c>
      <c r="I2196">
        <v>1</v>
      </c>
      <c r="J2196" s="4">
        <v>405600</v>
      </c>
      <c r="K2196" s="4">
        <v>405600</v>
      </c>
      <c r="L2196" s="4">
        <v>317816.08</v>
      </c>
      <c r="M2196" s="4">
        <v>228548.64</v>
      </c>
      <c r="N2196" t="b">
        <v>0</v>
      </c>
      <c r="O2196" t="s">
        <v>16</v>
      </c>
      <c r="P2196" t="s">
        <v>17</v>
      </c>
    </row>
    <row r="2197" spans="1:16" x14ac:dyDescent="0.2">
      <c r="A2197">
        <v>2017</v>
      </c>
      <c r="B2197">
        <v>3151</v>
      </c>
      <c r="C2197">
        <v>2080</v>
      </c>
      <c r="D2197" t="s">
        <v>693</v>
      </c>
      <c r="E2197">
        <v>13</v>
      </c>
      <c r="F2197">
        <v>3</v>
      </c>
      <c r="G2197">
        <v>0</v>
      </c>
      <c r="H2197">
        <v>60</v>
      </c>
      <c r="I2197">
        <v>1</v>
      </c>
      <c r="J2197" s="4">
        <v>459287</v>
      </c>
      <c r="K2197" s="4">
        <v>459287</v>
      </c>
      <c r="L2197" s="4">
        <v>310412.67</v>
      </c>
      <c r="M2197" s="4">
        <v>340560.79</v>
      </c>
      <c r="N2197" t="b">
        <v>0</v>
      </c>
      <c r="O2197" t="s">
        <v>16</v>
      </c>
      <c r="P2197" t="s">
        <v>17</v>
      </c>
    </row>
    <row r="2198" spans="1:16" x14ac:dyDescent="0.2">
      <c r="A2198">
        <v>2017</v>
      </c>
      <c r="B2198">
        <v>3151</v>
      </c>
      <c r="C2198">
        <v>2417</v>
      </c>
      <c r="D2198" t="s">
        <v>36</v>
      </c>
      <c r="E2198">
        <v>13</v>
      </c>
      <c r="F2198">
        <v>1</v>
      </c>
      <c r="G2198">
        <v>0</v>
      </c>
      <c r="H2198">
        <v>10</v>
      </c>
      <c r="I2198">
        <v>1</v>
      </c>
      <c r="J2198" s="4">
        <v>7668430.9301013751</v>
      </c>
      <c r="K2198" s="4">
        <v>7433318</v>
      </c>
      <c r="L2198" s="4">
        <v>6713098.7599999998</v>
      </c>
      <c r="M2198" s="4">
        <v>6611633.7300000004</v>
      </c>
      <c r="N2198" t="b">
        <v>0</v>
      </c>
      <c r="O2198" t="s">
        <v>16</v>
      </c>
      <c r="P2198" t="s">
        <v>18</v>
      </c>
    </row>
    <row r="2199" spans="1:16" x14ac:dyDescent="0.2">
      <c r="A2199">
        <v>2017</v>
      </c>
      <c r="B2199">
        <v>3151</v>
      </c>
      <c r="C2199">
        <v>2417</v>
      </c>
      <c r="D2199" t="s">
        <v>36</v>
      </c>
      <c r="E2199">
        <v>13</v>
      </c>
      <c r="F2199">
        <v>1</v>
      </c>
      <c r="G2199">
        <v>0</v>
      </c>
      <c r="H2199">
        <v>60</v>
      </c>
      <c r="I2199">
        <v>1</v>
      </c>
      <c r="J2199" s="4">
        <v>265068.65827384562</v>
      </c>
      <c r="K2199" s="4">
        <v>259260</v>
      </c>
      <c r="L2199" s="4">
        <v>0</v>
      </c>
      <c r="M2199" s="4">
        <v>228237.75</v>
      </c>
      <c r="N2199" t="b">
        <v>0</v>
      </c>
      <c r="O2199" t="s">
        <v>16</v>
      </c>
      <c r="P2199" t="s">
        <v>18</v>
      </c>
    </row>
    <row r="2200" spans="1:16" x14ac:dyDescent="0.2">
      <c r="A2200">
        <v>2017</v>
      </c>
      <c r="B2200">
        <v>3151</v>
      </c>
      <c r="C2200">
        <v>4344</v>
      </c>
      <c r="D2200" t="s">
        <v>694</v>
      </c>
      <c r="E2200">
        <v>13</v>
      </c>
      <c r="F2200">
        <v>3</v>
      </c>
      <c r="G2200">
        <v>0</v>
      </c>
      <c r="H2200">
        <v>10</v>
      </c>
      <c r="I2200">
        <v>1</v>
      </c>
      <c r="J2200" s="4">
        <v>0</v>
      </c>
      <c r="K2200" s="4">
        <v>0</v>
      </c>
      <c r="L2200" s="4">
        <v>0</v>
      </c>
      <c r="M2200" s="4">
        <v>0</v>
      </c>
      <c r="N2200" t="b">
        <v>0</v>
      </c>
      <c r="O2200" t="s">
        <v>16</v>
      </c>
      <c r="P2200" t="s">
        <v>17</v>
      </c>
    </row>
    <row r="2201" spans="1:16" x14ac:dyDescent="0.2">
      <c r="A2201">
        <v>2017</v>
      </c>
      <c r="B2201">
        <v>3151</v>
      </c>
      <c r="C2201">
        <v>4344</v>
      </c>
      <c r="D2201" t="s">
        <v>694</v>
      </c>
      <c r="E2201">
        <v>13</v>
      </c>
      <c r="F2201">
        <v>3</v>
      </c>
      <c r="G2201">
        <v>0</v>
      </c>
      <c r="H2201">
        <v>60</v>
      </c>
      <c r="I2201">
        <v>1</v>
      </c>
      <c r="J2201" s="4">
        <v>215464</v>
      </c>
      <c r="K2201" s="4">
        <v>215464</v>
      </c>
      <c r="L2201" s="4">
        <v>90835.08</v>
      </c>
      <c r="M2201" s="4">
        <v>181964.12</v>
      </c>
      <c r="N2201" t="b">
        <v>0</v>
      </c>
      <c r="O2201" t="s">
        <v>16</v>
      </c>
      <c r="P2201" t="s">
        <v>17</v>
      </c>
    </row>
    <row r="2202" spans="1:16" x14ac:dyDescent="0.2">
      <c r="A2202">
        <v>2017</v>
      </c>
      <c r="B2202">
        <v>3151</v>
      </c>
      <c r="C2202">
        <v>4521</v>
      </c>
      <c r="D2202" t="s">
        <v>695</v>
      </c>
      <c r="E2202">
        <v>13</v>
      </c>
      <c r="F2202">
        <v>3</v>
      </c>
      <c r="G2202">
        <v>0</v>
      </c>
      <c r="H2202">
        <v>10</v>
      </c>
      <c r="I2202">
        <v>1</v>
      </c>
      <c r="J2202" s="4">
        <v>423043.01</v>
      </c>
      <c r="K2202" s="4">
        <v>423043.01</v>
      </c>
      <c r="L2202" s="4">
        <v>298270.13</v>
      </c>
      <c r="M2202" s="4">
        <v>345459.02</v>
      </c>
      <c r="N2202" t="b">
        <v>0</v>
      </c>
      <c r="O2202" t="s">
        <v>16</v>
      </c>
      <c r="P2202" t="s">
        <v>17</v>
      </c>
    </row>
    <row r="2203" spans="1:16" x14ac:dyDescent="0.2">
      <c r="A2203">
        <v>2017</v>
      </c>
      <c r="B2203">
        <v>3151</v>
      </c>
      <c r="C2203">
        <v>4521</v>
      </c>
      <c r="D2203" t="s">
        <v>695</v>
      </c>
      <c r="E2203">
        <v>13</v>
      </c>
      <c r="F2203">
        <v>3</v>
      </c>
      <c r="G2203">
        <v>0</v>
      </c>
      <c r="H2203">
        <v>60</v>
      </c>
      <c r="I2203">
        <v>1</v>
      </c>
      <c r="J2203" s="4">
        <v>0</v>
      </c>
      <c r="K2203" s="4">
        <v>0</v>
      </c>
      <c r="L2203" s="4">
        <v>0</v>
      </c>
      <c r="M2203" s="4">
        <v>0</v>
      </c>
      <c r="N2203" t="b">
        <v>0</v>
      </c>
      <c r="O2203" t="s">
        <v>16</v>
      </c>
      <c r="P2203" t="s">
        <v>17</v>
      </c>
    </row>
    <row r="2204" spans="1:16" x14ac:dyDescent="0.2">
      <c r="A2204">
        <v>2017</v>
      </c>
      <c r="B2204">
        <v>3151</v>
      </c>
      <c r="C2204">
        <v>4521</v>
      </c>
      <c r="D2204" t="s">
        <v>695</v>
      </c>
      <c r="E2204">
        <v>13</v>
      </c>
      <c r="F2204">
        <v>4</v>
      </c>
      <c r="G2204">
        <v>0</v>
      </c>
      <c r="H2204">
        <v>10</v>
      </c>
      <c r="I2204">
        <v>1</v>
      </c>
      <c r="J2204" s="4">
        <v>0</v>
      </c>
      <c r="K2204" s="4">
        <v>1674737.4</v>
      </c>
      <c r="L2204" s="4">
        <v>1407913.05</v>
      </c>
      <c r="M2204" s="4">
        <v>1464656.29</v>
      </c>
      <c r="N2204" t="b">
        <v>0</v>
      </c>
      <c r="O2204" t="s">
        <v>16</v>
      </c>
      <c r="P2204" t="s">
        <v>17</v>
      </c>
    </row>
    <row r="2205" spans="1:16" x14ac:dyDescent="0.2">
      <c r="A2205">
        <v>2017</v>
      </c>
      <c r="B2205">
        <v>3151</v>
      </c>
      <c r="C2205">
        <v>7004</v>
      </c>
      <c r="D2205" t="s">
        <v>22</v>
      </c>
      <c r="E2205">
        <v>28</v>
      </c>
      <c r="F2205">
        <v>1</v>
      </c>
      <c r="G2205">
        <v>0</v>
      </c>
      <c r="H2205">
        <v>10</v>
      </c>
      <c r="I2205">
        <v>9</v>
      </c>
      <c r="J2205" s="4">
        <v>734760.51</v>
      </c>
      <c r="K2205" s="4">
        <v>734760.51</v>
      </c>
      <c r="L2205" s="4">
        <v>719011.5</v>
      </c>
      <c r="M2205" s="4">
        <v>487410.26</v>
      </c>
      <c r="N2205" t="b">
        <v>0</v>
      </c>
      <c r="O2205" t="s">
        <v>16</v>
      </c>
      <c r="P2205" t="s">
        <v>18</v>
      </c>
    </row>
    <row r="2206" spans="1:16" x14ac:dyDescent="0.2">
      <c r="A2206">
        <v>2017</v>
      </c>
      <c r="B2206">
        <v>4031</v>
      </c>
      <c r="C2206">
        <v>0</v>
      </c>
      <c r="D2206" t="s">
        <v>16</v>
      </c>
      <c r="E2206">
        <v>0</v>
      </c>
      <c r="F2206">
        <v>3</v>
      </c>
      <c r="G2206">
        <v>0</v>
      </c>
      <c r="H2206">
        <v>24</v>
      </c>
      <c r="I2206">
        <v>1</v>
      </c>
      <c r="J2206" s="4">
        <v>0</v>
      </c>
      <c r="K2206" s="4">
        <v>0</v>
      </c>
      <c r="L2206" s="4">
        <v>67606.12</v>
      </c>
      <c r="M2206" s="4">
        <v>0</v>
      </c>
      <c r="N2206" t="b">
        <v>0</v>
      </c>
      <c r="O2206" t="s">
        <v>16</v>
      </c>
      <c r="P2206" t="s">
        <v>17</v>
      </c>
    </row>
    <row r="2207" spans="1:16" x14ac:dyDescent="0.2">
      <c r="A2207">
        <v>2017</v>
      </c>
      <c r="B2207">
        <v>4031</v>
      </c>
      <c r="C2207">
        <v>0</v>
      </c>
      <c r="D2207" t="s">
        <v>16</v>
      </c>
      <c r="E2207">
        <v>0</v>
      </c>
      <c r="F2207">
        <v>3</v>
      </c>
      <c r="G2207">
        <v>0</v>
      </c>
      <c r="H2207">
        <v>60</v>
      </c>
      <c r="I2207">
        <v>1</v>
      </c>
      <c r="J2207" s="4">
        <v>0</v>
      </c>
      <c r="K2207" s="4">
        <v>0</v>
      </c>
      <c r="L2207" s="4">
        <v>135697428.00999999</v>
      </c>
      <c r="M2207" s="4">
        <v>0</v>
      </c>
      <c r="N2207" t="b">
        <v>0</v>
      </c>
      <c r="O2207" t="s">
        <v>16</v>
      </c>
      <c r="P2207" t="s">
        <v>17</v>
      </c>
    </row>
    <row r="2208" spans="1:16" x14ac:dyDescent="0.2">
      <c r="A2208">
        <v>2017</v>
      </c>
      <c r="B2208">
        <v>4031</v>
      </c>
      <c r="C2208">
        <v>0</v>
      </c>
      <c r="D2208" t="s">
        <v>16</v>
      </c>
      <c r="E2208">
        <v>0</v>
      </c>
      <c r="F2208">
        <v>3</v>
      </c>
      <c r="G2208">
        <v>0</v>
      </c>
      <c r="H2208">
        <v>60</v>
      </c>
      <c r="I2208">
        <v>2</v>
      </c>
      <c r="J2208" s="4">
        <v>0</v>
      </c>
      <c r="K2208" s="4">
        <v>0</v>
      </c>
      <c r="L2208" s="4">
        <v>14406392.67</v>
      </c>
      <c r="M2208" s="4">
        <v>0</v>
      </c>
      <c r="N2208" t="b">
        <v>0</v>
      </c>
      <c r="O2208" t="s">
        <v>16</v>
      </c>
      <c r="P2208" t="s">
        <v>17</v>
      </c>
    </row>
    <row r="2209" spans="1:16" x14ac:dyDescent="0.2">
      <c r="A2209">
        <v>2017</v>
      </c>
      <c r="B2209">
        <v>4031</v>
      </c>
      <c r="C2209">
        <v>0</v>
      </c>
      <c r="D2209" t="s">
        <v>16</v>
      </c>
      <c r="E2209">
        <v>0</v>
      </c>
      <c r="F2209">
        <v>3</v>
      </c>
      <c r="G2209">
        <v>0</v>
      </c>
      <c r="H2209">
        <v>60</v>
      </c>
      <c r="I2209">
        <v>7</v>
      </c>
      <c r="J2209" s="4">
        <v>0</v>
      </c>
      <c r="K2209" s="4">
        <v>0</v>
      </c>
      <c r="L2209" s="4">
        <v>165861498</v>
      </c>
      <c r="M2209" s="4">
        <v>0</v>
      </c>
      <c r="N2209" t="b">
        <v>0</v>
      </c>
      <c r="O2209" t="s">
        <v>16</v>
      </c>
      <c r="P2209" t="s">
        <v>19</v>
      </c>
    </row>
    <row r="2210" spans="1:16" x14ac:dyDescent="0.2">
      <c r="A2210">
        <v>2017</v>
      </c>
      <c r="B2210">
        <v>4031</v>
      </c>
      <c r="C2210">
        <v>0</v>
      </c>
      <c r="D2210" t="s">
        <v>16</v>
      </c>
      <c r="E2210">
        <v>0</v>
      </c>
      <c r="F2210">
        <v>3</v>
      </c>
      <c r="G2210">
        <v>0</v>
      </c>
      <c r="H2210">
        <v>70</v>
      </c>
      <c r="I2210">
        <v>1</v>
      </c>
      <c r="J2210" s="4">
        <v>0</v>
      </c>
      <c r="K2210" s="4">
        <v>0</v>
      </c>
      <c r="L2210" s="4">
        <v>1105945.53</v>
      </c>
      <c r="M2210" s="4">
        <v>0</v>
      </c>
      <c r="N2210" t="b">
        <v>0</v>
      </c>
      <c r="O2210" t="s">
        <v>16</v>
      </c>
      <c r="P2210" t="s">
        <v>17</v>
      </c>
    </row>
    <row r="2211" spans="1:16" x14ac:dyDescent="0.2">
      <c r="A2211">
        <v>2017</v>
      </c>
      <c r="B2211">
        <v>4031</v>
      </c>
      <c r="C2211">
        <v>0</v>
      </c>
      <c r="D2211" t="s">
        <v>16</v>
      </c>
      <c r="E2211">
        <v>0</v>
      </c>
      <c r="F2211">
        <v>3</v>
      </c>
      <c r="G2211">
        <v>0</v>
      </c>
      <c r="H2211">
        <v>77</v>
      </c>
      <c r="I2211">
        <v>1</v>
      </c>
      <c r="J2211" s="4">
        <v>0</v>
      </c>
      <c r="K2211" s="4">
        <v>0</v>
      </c>
      <c r="L2211" s="4">
        <v>698263599.00999999</v>
      </c>
      <c r="M2211" s="4">
        <v>0</v>
      </c>
      <c r="N2211" t="b">
        <v>0</v>
      </c>
      <c r="O2211" t="s">
        <v>16</v>
      </c>
      <c r="P2211" t="s">
        <v>17</v>
      </c>
    </row>
    <row r="2212" spans="1:16" x14ac:dyDescent="0.2">
      <c r="A2212">
        <v>2017</v>
      </c>
      <c r="B2212">
        <v>4031</v>
      </c>
      <c r="C2212">
        <v>0</v>
      </c>
      <c r="D2212" t="s">
        <v>16</v>
      </c>
      <c r="E2212">
        <v>0</v>
      </c>
      <c r="F2212">
        <v>4</v>
      </c>
      <c r="G2212">
        <v>0</v>
      </c>
      <c r="H2212">
        <v>47</v>
      </c>
      <c r="I2212">
        <v>1</v>
      </c>
      <c r="J2212" s="4">
        <v>0</v>
      </c>
      <c r="K2212" s="4">
        <v>0</v>
      </c>
      <c r="L2212" s="4">
        <v>688166.84000000008</v>
      </c>
      <c r="M2212" s="4">
        <v>0</v>
      </c>
      <c r="N2212" t="b">
        <v>0</v>
      </c>
      <c r="O2212" t="s">
        <v>16</v>
      </c>
      <c r="P2212" t="s">
        <v>17</v>
      </c>
    </row>
    <row r="2213" spans="1:16" x14ac:dyDescent="0.2">
      <c r="A2213">
        <v>2017</v>
      </c>
      <c r="B2213">
        <v>4031</v>
      </c>
      <c r="C2213">
        <v>0</v>
      </c>
      <c r="D2213" t="s">
        <v>16</v>
      </c>
      <c r="E2213">
        <v>0</v>
      </c>
      <c r="F2213">
        <v>4</v>
      </c>
      <c r="G2213">
        <v>0</v>
      </c>
      <c r="H2213">
        <v>77</v>
      </c>
      <c r="I2213">
        <v>1</v>
      </c>
      <c r="J2213" s="4">
        <v>0</v>
      </c>
      <c r="K2213" s="4">
        <v>0</v>
      </c>
      <c r="L2213" s="4">
        <v>194350325</v>
      </c>
      <c r="M2213" s="4">
        <v>0</v>
      </c>
      <c r="N2213" t="b">
        <v>0</v>
      </c>
      <c r="O2213" t="s">
        <v>16</v>
      </c>
      <c r="P2213" t="s">
        <v>17</v>
      </c>
    </row>
    <row r="2214" spans="1:16" x14ac:dyDescent="0.2">
      <c r="A2214">
        <v>2017</v>
      </c>
      <c r="B2214">
        <v>4031</v>
      </c>
      <c r="C2214">
        <v>1091</v>
      </c>
      <c r="D2214" t="s">
        <v>696</v>
      </c>
      <c r="E2214">
        <v>2</v>
      </c>
      <c r="F2214">
        <v>3</v>
      </c>
      <c r="G2214">
        <v>0</v>
      </c>
      <c r="H2214">
        <v>77</v>
      </c>
      <c r="I2214">
        <v>1</v>
      </c>
      <c r="J2214" s="4">
        <v>13318020</v>
      </c>
      <c r="K2214" s="4">
        <v>13318020</v>
      </c>
      <c r="L2214" s="4">
        <v>0</v>
      </c>
      <c r="M2214" s="4">
        <v>9226045.9700000007</v>
      </c>
      <c r="N2214" t="b">
        <v>0</v>
      </c>
      <c r="O2214" t="s">
        <v>16</v>
      </c>
      <c r="P2214" t="s">
        <v>17</v>
      </c>
    </row>
    <row r="2215" spans="1:16" x14ac:dyDescent="0.2">
      <c r="A2215">
        <v>2017</v>
      </c>
      <c r="B2215">
        <v>4031</v>
      </c>
      <c r="C2215">
        <v>1091</v>
      </c>
      <c r="D2215" t="s">
        <v>696</v>
      </c>
      <c r="E2215">
        <v>2</v>
      </c>
      <c r="F2215">
        <v>4</v>
      </c>
      <c r="G2215">
        <v>0</v>
      </c>
      <c r="H2215">
        <v>77</v>
      </c>
      <c r="I2215">
        <v>1</v>
      </c>
      <c r="J2215" s="4">
        <v>10580000</v>
      </c>
      <c r="K2215" s="4">
        <v>10580000</v>
      </c>
      <c r="L2215" s="4">
        <v>0</v>
      </c>
      <c r="M2215" s="4">
        <v>1718442.9</v>
      </c>
      <c r="N2215" t="b">
        <v>0</v>
      </c>
      <c r="O2215" t="s">
        <v>16</v>
      </c>
      <c r="P2215" t="s">
        <v>17</v>
      </c>
    </row>
    <row r="2216" spans="1:16" x14ac:dyDescent="0.2">
      <c r="A2216">
        <v>2017</v>
      </c>
      <c r="B2216">
        <v>4031</v>
      </c>
      <c r="C2216">
        <v>2025</v>
      </c>
      <c r="D2216" t="s">
        <v>697</v>
      </c>
      <c r="E2216">
        <v>2</v>
      </c>
      <c r="F2216">
        <v>3</v>
      </c>
      <c r="G2216">
        <v>0</v>
      </c>
      <c r="H2216">
        <v>77</v>
      </c>
      <c r="I2216">
        <v>1</v>
      </c>
      <c r="J2216" s="4">
        <v>57467076</v>
      </c>
      <c r="K2216" s="4">
        <v>57467076</v>
      </c>
      <c r="L2216" s="4">
        <v>0</v>
      </c>
      <c r="M2216" s="4">
        <v>48220092.93</v>
      </c>
      <c r="N2216" t="b">
        <v>0</v>
      </c>
      <c r="O2216" t="s">
        <v>16</v>
      </c>
      <c r="P2216" t="s">
        <v>17</v>
      </c>
    </row>
    <row r="2217" spans="1:16" x14ac:dyDescent="0.2">
      <c r="A2217">
        <v>2017</v>
      </c>
      <c r="B2217">
        <v>4031</v>
      </c>
      <c r="C2217">
        <v>2025</v>
      </c>
      <c r="D2217" t="s">
        <v>697</v>
      </c>
      <c r="E2217">
        <v>2</v>
      </c>
      <c r="F2217">
        <v>4</v>
      </c>
      <c r="G2217">
        <v>0</v>
      </c>
      <c r="H2217">
        <v>77</v>
      </c>
      <c r="I2217">
        <v>1</v>
      </c>
      <c r="J2217" s="4">
        <v>42427000</v>
      </c>
      <c r="K2217" s="4">
        <v>42427000</v>
      </c>
      <c r="L2217" s="4">
        <v>0</v>
      </c>
      <c r="M2217" s="4">
        <v>28502115.870000001</v>
      </c>
      <c r="N2217" t="b">
        <v>0</v>
      </c>
      <c r="O2217" t="s">
        <v>16</v>
      </c>
      <c r="P2217" t="s">
        <v>17</v>
      </c>
    </row>
    <row r="2218" spans="1:16" x14ac:dyDescent="0.2">
      <c r="A2218">
        <v>2017</v>
      </c>
      <c r="B2218">
        <v>4031</v>
      </c>
      <c r="C2218">
        <v>2050</v>
      </c>
      <c r="D2218" t="s">
        <v>698</v>
      </c>
      <c r="E2218">
        <v>2</v>
      </c>
      <c r="F2218">
        <v>3</v>
      </c>
      <c r="G2218">
        <v>0</v>
      </c>
      <c r="H2218">
        <v>60</v>
      </c>
      <c r="I2218">
        <v>2</v>
      </c>
      <c r="J2218" s="4">
        <v>28069538</v>
      </c>
      <c r="K2218" s="4">
        <v>28069538</v>
      </c>
      <c r="L2218" s="4">
        <v>0</v>
      </c>
      <c r="M2218" s="4">
        <v>0</v>
      </c>
      <c r="N2218" t="b">
        <v>0</v>
      </c>
      <c r="O2218" t="s">
        <v>16</v>
      </c>
      <c r="P2218" t="s">
        <v>17</v>
      </c>
    </row>
    <row r="2219" spans="1:16" x14ac:dyDescent="0.2">
      <c r="A2219">
        <v>2017</v>
      </c>
      <c r="B2219">
        <v>4031</v>
      </c>
      <c r="C2219">
        <v>2050</v>
      </c>
      <c r="D2219" t="s">
        <v>698</v>
      </c>
      <c r="E2219">
        <v>2</v>
      </c>
      <c r="F2219">
        <v>3</v>
      </c>
      <c r="G2219">
        <v>0</v>
      </c>
      <c r="H2219">
        <v>77</v>
      </c>
      <c r="I2219">
        <v>1</v>
      </c>
      <c r="J2219" s="4">
        <v>468208013.00999999</v>
      </c>
      <c r="K2219" s="4">
        <v>468208013.00999999</v>
      </c>
      <c r="L2219" s="4">
        <v>0</v>
      </c>
      <c r="M2219" s="4">
        <v>418603912.92000002</v>
      </c>
      <c r="N2219" t="b">
        <v>0</v>
      </c>
      <c r="O2219" t="s">
        <v>16</v>
      </c>
      <c r="P2219" t="s">
        <v>17</v>
      </c>
    </row>
    <row r="2220" spans="1:16" x14ac:dyDescent="0.2">
      <c r="A2220">
        <v>2017</v>
      </c>
      <c r="B2220">
        <v>4031</v>
      </c>
      <c r="C2220">
        <v>2050</v>
      </c>
      <c r="D2220" t="s">
        <v>698</v>
      </c>
      <c r="E2220">
        <v>2</v>
      </c>
      <c r="F2220">
        <v>4</v>
      </c>
      <c r="G2220">
        <v>0</v>
      </c>
      <c r="H2220">
        <v>47</v>
      </c>
      <c r="I2220">
        <v>1</v>
      </c>
      <c r="J2220" s="4">
        <v>740500</v>
      </c>
      <c r="K2220" s="4">
        <v>740500</v>
      </c>
      <c r="L2220" s="4">
        <v>0</v>
      </c>
      <c r="M2220" s="4">
        <v>0</v>
      </c>
      <c r="N2220" t="b">
        <v>0</v>
      </c>
      <c r="O2220" t="s">
        <v>16</v>
      </c>
      <c r="P2220" t="s">
        <v>17</v>
      </c>
    </row>
    <row r="2221" spans="1:16" x14ac:dyDescent="0.2">
      <c r="A2221">
        <v>2017</v>
      </c>
      <c r="B2221">
        <v>4031</v>
      </c>
      <c r="C2221">
        <v>2050</v>
      </c>
      <c r="D2221" t="s">
        <v>698</v>
      </c>
      <c r="E2221">
        <v>2</v>
      </c>
      <c r="F2221">
        <v>4</v>
      </c>
      <c r="G2221">
        <v>0</v>
      </c>
      <c r="H2221">
        <v>77</v>
      </c>
      <c r="I2221">
        <v>1</v>
      </c>
      <c r="J2221" s="4">
        <v>18905000</v>
      </c>
      <c r="K2221" s="4">
        <v>18905000</v>
      </c>
      <c r="L2221" s="4">
        <v>0</v>
      </c>
      <c r="M2221" s="4">
        <v>9665295.1899999995</v>
      </c>
      <c r="N2221" t="b">
        <v>0</v>
      </c>
      <c r="O2221" t="s">
        <v>16</v>
      </c>
      <c r="P2221" t="s">
        <v>17</v>
      </c>
    </row>
    <row r="2222" spans="1:16" x14ac:dyDescent="0.2">
      <c r="A2222">
        <v>2017</v>
      </c>
      <c r="B2222">
        <v>4031</v>
      </c>
      <c r="C2222">
        <v>2091</v>
      </c>
      <c r="D2222" t="s">
        <v>699</v>
      </c>
      <c r="E2222">
        <v>2</v>
      </c>
      <c r="F2222">
        <v>3</v>
      </c>
      <c r="G2222">
        <v>0</v>
      </c>
      <c r="H2222">
        <v>77</v>
      </c>
      <c r="I2222">
        <v>1</v>
      </c>
      <c r="J2222" s="4">
        <v>80160490</v>
      </c>
      <c r="K2222" s="4">
        <v>80160490</v>
      </c>
      <c r="L2222" s="4">
        <v>0</v>
      </c>
      <c r="M2222" s="4">
        <v>65902186.090000004</v>
      </c>
      <c r="N2222" t="b">
        <v>0</v>
      </c>
      <c r="O2222" t="s">
        <v>16</v>
      </c>
      <c r="P2222" t="s">
        <v>17</v>
      </c>
    </row>
    <row r="2223" spans="1:16" x14ac:dyDescent="0.2">
      <c r="A2223">
        <v>2017</v>
      </c>
      <c r="B2223">
        <v>4031</v>
      </c>
      <c r="C2223">
        <v>2091</v>
      </c>
      <c r="D2223" t="s">
        <v>699</v>
      </c>
      <c r="E2223">
        <v>2</v>
      </c>
      <c r="F2223">
        <v>4</v>
      </c>
      <c r="G2223">
        <v>0</v>
      </c>
      <c r="H2223">
        <v>77</v>
      </c>
      <c r="I2223">
        <v>1</v>
      </c>
      <c r="J2223" s="4">
        <v>122258679</v>
      </c>
      <c r="K2223" s="4">
        <v>122258679</v>
      </c>
      <c r="L2223" s="4">
        <v>0</v>
      </c>
      <c r="M2223" s="4">
        <v>105968712.38</v>
      </c>
      <c r="N2223" t="b">
        <v>0</v>
      </c>
      <c r="O2223" t="s">
        <v>16</v>
      </c>
      <c r="P2223" t="s">
        <v>17</v>
      </c>
    </row>
    <row r="2224" spans="1:16" x14ac:dyDescent="0.2">
      <c r="A2224">
        <v>2017</v>
      </c>
      <c r="B2224">
        <v>4031</v>
      </c>
      <c r="C2224">
        <v>2109</v>
      </c>
      <c r="D2224" t="s">
        <v>700</v>
      </c>
      <c r="E2224">
        <v>2</v>
      </c>
      <c r="F2224">
        <v>3</v>
      </c>
      <c r="G2224">
        <v>0</v>
      </c>
      <c r="H2224">
        <v>77</v>
      </c>
      <c r="I2224">
        <v>1</v>
      </c>
      <c r="J2224" s="4">
        <v>7180000</v>
      </c>
      <c r="K2224" s="4">
        <v>7180000</v>
      </c>
      <c r="L2224" s="4">
        <v>0</v>
      </c>
      <c r="M2224" s="4">
        <v>3547595.27</v>
      </c>
      <c r="N2224" t="b">
        <v>0</v>
      </c>
      <c r="O2224" t="s">
        <v>16</v>
      </c>
      <c r="P2224" t="s">
        <v>17</v>
      </c>
    </row>
    <row r="2225" spans="1:16" x14ac:dyDescent="0.2">
      <c r="A2225">
        <v>2017</v>
      </c>
      <c r="B2225">
        <v>4031</v>
      </c>
      <c r="C2225">
        <v>2119</v>
      </c>
      <c r="D2225" t="s">
        <v>30</v>
      </c>
      <c r="E2225">
        <v>2</v>
      </c>
      <c r="F2225">
        <v>3</v>
      </c>
      <c r="G2225">
        <v>0</v>
      </c>
      <c r="H2225">
        <v>60</v>
      </c>
      <c r="I2225">
        <v>1</v>
      </c>
      <c r="J2225" s="4">
        <v>230570474</v>
      </c>
      <c r="K2225" s="4">
        <v>230570474</v>
      </c>
      <c r="L2225" s="4">
        <v>0</v>
      </c>
      <c r="M2225" s="4">
        <v>134449251.31</v>
      </c>
      <c r="N2225" t="b">
        <v>0</v>
      </c>
      <c r="O2225" t="s">
        <v>16</v>
      </c>
      <c r="P2225" t="s">
        <v>17</v>
      </c>
    </row>
    <row r="2226" spans="1:16" x14ac:dyDescent="0.2">
      <c r="A2226">
        <v>2017</v>
      </c>
      <c r="B2226">
        <v>4031</v>
      </c>
      <c r="C2226">
        <v>2119</v>
      </c>
      <c r="D2226" t="s">
        <v>30</v>
      </c>
      <c r="E2226">
        <v>2</v>
      </c>
      <c r="F2226">
        <v>3</v>
      </c>
      <c r="G2226">
        <v>0</v>
      </c>
      <c r="H2226">
        <v>60</v>
      </c>
      <c r="I2226">
        <v>7</v>
      </c>
      <c r="J2226" s="4">
        <v>177548664</v>
      </c>
      <c r="K2226" s="4">
        <v>177548664</v>
      </c>
      <c r="L2226" s="4">
        <v>0</v>
      </c>
      <c r="M2226" s="4">
        <v>165263257.47999999</v>
      </c>
      <c r="N2226" t="b">
        <v>0</v>
      </c>
      <c r="O2226" t="s">
        <v>16</v>
      </c>
      <c r="P2226" t="s">
        <v>19</v>
      </c>
    </row>
    <row r="2227" spans="1:16" x14ac:dyDescent="0.2">
      <c r="A2227">
        <v>2017</v>
      </c>
      <c r="B2227">
        <v>4031</v>
      </c>
      <c r="C2227">
        <v>4395</v>
      </c>
      <c r="D2227" t="s">
        <v>701</v>
      </c>
      <c r="E2227">
        <v>2</v>
      </c>
      <c r="F2227">
        <v>3</v>
      </c>
      <c r="G2227">
        <v>0</v>
      </c>
      <c r="H2227">
        <v>24</v>
      </c>
      <c r="I2227">
        <v>1</v>
      </c>
      <c r="J2227" s="4">
        <v>133816.13</v>
      </c>
      <c r="K2227" s="4">
        <v>133816.13</v>
      </c>
      <c r="L2227" s="4">
        <v>0</v>
      </c>
      <c r="M2227" s="4">
        <v>43709.01</v>
      </c>
      <c r="N2227" t="b">
        <v>0</v>
      </c>
      <c r="O2227" t="s">
        <v>16</v>
      </c>
      <c r="P2227" t="s">
        <v>17</v>
      </c>
    </row>
    <row r="2228" spans="1:16" x14ac:dyDescent="0.2">
      <c r="A2228">
        <v>2017</v>
      </c>
      <c r="B2228">
        <v>4031</v>
      </c>
      <c r="C2228">
        <v>4395</v>
      </c>
      <c r="D2228" t="s">
        <v>701</v>
      </c>
      <c r="E2228">
        <v>2</v>
      </c>
      <c r="F2228">
        <v>3</v>
      </c>
      <c r="G2228">
        <v>0</v>
      </c>
      <c r="H2228">
        <v>60</v>
      </c>
      <c r="I2228">
        <v>2</v>
      </c>
      <c r="J2228" s="4">
        <v>780000</v>
      </c>
      <c r="K2228" s="4">
        <v>780000</v>
      </c>
      <c r="L2228" s="4">
        <v>0</v>
      </c>
      <c r="M2228" s="4">
        <v>179211.08</v>
      </c>
      <c r="N2228" t="b">
        <v>0</v>
      </c>
      <c r="O2228" t="s">
        <v>16</v>
      </c>
      <c r="P2228" t="s">
        <v>17</v>
      </c>
    </row>
    <row r="2229" spans="1:16" x14ac:dyDescent="0.2">
      <c r="A2229">
        <v>2017</v>
      </c>
      <c r="B2229">
        <v>4031</v>
      </c>
      <c r="C2229">
        <v>4395</v>
      </c>
      <c r="D2229" t="s">
        <v>701</v>
      </c>
      <c r="E2229">
        <v>2</v>
      </c>
      <c r="F2229">
        <v>3</v>
      </c>
      <c r="G2229">
        <v>0</v>
      </c>
      <c r="H2229">
        <v>70</v>
      </c>
      <c r="I2229">
        <v>1</v>
      </c>
      <c r="J2229" s="4">
        <v>3010471.77</v>
      </c>
      <c r="K2229" s="4">
        <v>3010471.77</v>
      </c>
      <c r="L2229" s="4">
        <v>0</v>
      </c>
      <c r="M2229" s="4">
        <v>678368.08</v>
      </c>
      <c r="N2229" t="b">
        <v>0</v>
      </c>
      <c r="O2229" t="s">
        <v>16</v>
      </c>
      <c r="P2229" t="s">
        <v>17</v>
      </c>
    </row>
    <row r="2230" spans="1:16" x14ac:dyDescent="0.2">
      <c r="A2230">
        <v>2017</v>
      </c>
      <c r="B2230">
        <v>4031</v>
      </c>
      <c r="C2230">
        <v>4395</v>
      </c>
      <c r="D2230" t="s">
        <v>701</v>
      </c>
      <c r="E2230">
        <v>2</v>
      </c>
      <c r="F2230">
        <v>3</v>
      </c>
      <c r="G2230">
        <v>0</v>
      </c>
      <c r="H2230">
        <v>77</v>
      </c>
      <c r="I2230">
        <v>1</v>
      </c>
      <c r="J2230" s="4">
        <v>71930000</v>
      </c>
      <c r="K2230" s="4">
        <v>71930000</v>
      </c>
      <c r="L2230" s="4">
        <v>0</v>
      </c>
      <c r="M2230" s="4">
        <v>67591777.129999995</v>
      </c>
      <c r="N2230" t="b">
        <v>0</v>
      </c>
      <c r="O2230" t="s">
        <v>16</v>
      </c>
      <c r="P2230" t="s">
        <v>17</v>
      </c>
    </row>
    <row r="2231" spans="1:16" x14ac:dyDescent="0.2">
      <c r="A2231">
        <v>2017</v>
      </c>
      <c r="B2231">
        <v>4031</v>
      </c>
      <c r="C2231">
        <v>4395</v>
      </c>
      <c r="D2231" t="s">
        <v>701</v>
      </c>
      <c r="E2231">
        <v>2</v>
      </c>
      <c r="F2231">
        <v>4</v>
      </c>
      <c r="G2231">
        <v>0</v>
      </c>
      <c r="H2231">
        <v>77</v>
      </c>
      <c r="I2231">
        <v>1</v>
      </c>
      <c r="J2231" s="4">
        <v>179646</v>
      </c>
      <c r="K2231" s="4">
        <v>179646</v>
      </c>
      <c r="L2231" s="4">
        <v>0</v>
      </c>
      <c r="M2231" s="4">
        <v>6190</v>
      </c>
      <c r="N2231" t="b">
        <v>0</v>
      </c>
      <c r="O2231" t="s">
        <v>16</v>
      </c>
      <c r="P2231" t="s">
        <v>17</v>
      </c>
    </row>
    <row r="2232" spans="1:16" x14ac:dyDescent="0.2">
      <c r="A2232">
        <v>2017</v>
      </c>
      <c r="B2232">
        <v>4041</v>
      </c>
      <c r="C2232">
        <v>0</v>
      </c>
      <c r="D2232" t="s">
        <v>16</v>
      </c>
      <c r="E2232">
        <v>0</v>
      </c>
      <c r="F2232">
        <v>5</v>
      </c>
      <c r="G2232">
        <v>0</v>
      </c>
      <c r="H2232">
        <v>60</v>
      </c>
      <c r="I2232">
        <v>1</v>
      </c>
      <c r="J2232" s="4">
        <v>-1000</v>
      </c>
      <c r="K2232" s="4">
        <v>0</v>
      </c>
      <c r="L2232" s="4">
        <v>0</v>
      </c>
      <c r="M2232" s="4">
        <v>0</v>
      </c>
      <c r="N2232" t="b">
        <v>0</v>
      </c>
      <c r="O2232" t="s">
        <v>16</v>
      </c>
      <c r="P2232" t="s">
        <v>17</v>
      </c>
    </row>
    <row r="2233" spans="1:16" x14ac:dyDescent="0.2">
      <c r="A2233">
        <v>2017</v>
      </c>
      <c r="B2233">
        <v>4041</v>
      </c>
      <c r="C2233">
        <v>4228</v>
      </c>
      <c r="D2233" t="s">
        <v>702</v>
      </c>
      <c r="E2233">
        <v>20</v>
      </c>
      <c r="F2233">
        <v>5</v>
      </c>
      <c r="G2233">
        <v>0</v>
      </c>
      <c r="H2233">
        <v>60</v>
      </c>
      <c r="I2233">
        <v>1</v>
      </c>
      <c r="J2233" s="4">
        <v>1000</v>
      </c>
      <c r="K2233" s="4">
        <v>0</v>
      </c>
      <c r="L2233" s="4">
        <v>0</v>
      </c>
      <c r="M2233" s="4">
        <v>0</v>
      </c>
      <c r="N2233" t="b">
        <v>0</v>
      </c>
      <c r="O2233" t="s">
        <v>16</v>
      </c>
      <c r="P2233" t="s">
        <v>17</v>
      </c>
    </row>
    <row r="2234" spans="1:16" x14ac:dyDescent="0.2">
      <c r="A2234">
        <v>2017</v>
      </c>
      <c r="B2234">
        <v>4061</v>
      </c>
      <c r="C2234">
        <v>0</v>
      </c>
      <c r="D2234" t="s">
        <v>16</v>
      </c>
      <c r="E2234">
        <v>0</v>
      </c>
      <c r="F2234">
        <v>5</v>
      </c>
      <c r="G2234">
        <v>0</v>
      </c>
      <c r="H2234">
        <v>60</v>
      </c>
      <c r="I2234">
        <v>1</v>
      </c>
      <c r="J2234" s="4">
        <v>-1000</v>
      </c>
      <c r="K2234" s="4">
        <v>0</v>
      </c>
      <c r="L2234" s="4">
        <v>0</v>
      </c>
      <c r="M2234" s="4">
        <v>0</v>
      </c>
      <c r="N2234" t="b">
        <v>0</v>
      </c>
      <c r="O2234" t="s">
        <v>16</v>
      </c>
      <c r="P2234" t="s">
        <v>17</v>
      </c>
    </row>
    <row r="2235" spans="1:16" x14ac:dyDescent="0.2">
      <c r="A2235">
        <v>2017</v>
      </c>
      <c r="B2235">
        <v>4061</v>
      </c>
      <c r="C2235">
        <v>1047</v>
      </c>
      <c r="D2235" t="s">
        <v>703</v>
      </c>
      <c r="E2235">
        <v>18</v>
      </c>
      <c r="F2235">
        <v>5</v>
      </c>
      <c r="G2235">
        <v>0</v>
      </c>
      <c r="H2235">
        <v>60</v>
      </c>
      <c r="I2235">
        <v>1</v>
      </c>
      <c r="J2235" s="4">
        <v>1000</v>
      </c>
      <c r="K2235" s="4">
        <v>0</v>
      </c>
      <c r="L2235" s="4">
        <v>0</v>
      </c>
      <c r="M2235" s="4">
        <v>0</v>
      </c>
      <c r="N2235" t="b">
        <v>0</v>
      </c>
      <c r="O2235" t="s">
        <v>16</v>
      </c>
      <c r="P2235" t="s">
        <v>17</v>
      </c>
    </row>
    <row r="2236" spans="1:16" x14ac:dyDescent="0.2">
      <c r="A2236">
        <v>2017</v>
      </c>
      <c r="B2236">
        <v>4091</v>
      </c>
      <c r="C2236">
        <v>4073</v>
      </c>
      <c r="D2236" t="s">
        <v>704</v>
      </c>
      <c r="E2236">
        <v>14</v>
      </c>
      <c r="F2236">
        <v>3</v>
      </c>
      <c r="G2236">
        <v>0</v>
      </c>
      <c r="H2236">
        <v>45</v>
      </c>
      <c r="I2236">
        <v>1</v>
      </c>
      <c r="J2236" s="4">
        <v>2661919</v>
      </c>
      <c r="K2236" s="4">
        <v>2661919</v>
      </c>
      <c r="L2236" s="4">
        <v>1206281.21</v>
      </c>
      <c r="M2236" s="4">
        <v>1039163.91</v>
      </c>
      <c r="N2236" t="b">
        <v>0</v>
      </c>
      <c r="O2236" t="s">
        <v>16</v>
      </c>
      <c r="P2236" t="s">
        <v>17</v>
      </c>
    </row>
    <row r="2237" spans="1:16" x14ac:dyDescent="0.2">
      <c r="A2237">
        <v>2017</v>
      </c>
      <c r="B2237">
        <v>4091</v>
      </c>
      <c r="C2237">
        <v>4073</v>
      </c>
      <c r="D2237" t="s">
        <v>704</v>
      </c>
      <c r="E2237">
        <v>14</v>
      </c>
      <c r="F2237">
        <v>4</v>
      </c>
      <c r="G2237">
        <v>0</v>
      </c>
      <c r="H2237">
        <v>45</v>
      </c>
      <c r="I2237">
        <v>1</v>
      </c>
      <c r="J2237" s="4">
        <v>400000</v>
      </c>
      <c r="K2237" s="4">
        <v>400000</v>
      </c>
      <c r="L2237" s="4">
        <v>298616</v>
      </c>
      <c r="M2237" s="4">
        <v>298615.15000000002</v>
      </c>
      <c r="N2237" t="b">
        <v>0</v>
      </c>
      <c r="O2237" t="s">
        <v>16</v>
      </c>
      <c r="P2237" t="s">
        <v>17</v>
      </c>
    </row>
    <row r="2238" spans="1:16" x14ac:dyDescent="0.2">
      <c r="A2238">
        <v>2017</v>
      </c>
      <c r="B2238">
        <v>4091</v>
      </c>
      <c r="C2238">
        <v>4073</v>
      </c>
      <c r="D2238" t="s">
        <v>704</v>
      </c>
      <c r="E2238">
        <v>14</v>
      </c>
      <c r="F2238">
        <v>4</v>
      </c>
      <c r="G2238">
        <v>0</v>
      </c>
      <c r="H2238">
        <v>45</v>
      </c>
      <c r="I2238">
        <v>3</v>
      </c>
      <c r="J2238" s="4">
        <v>276918.21999999997</v>
      </c>
      <c r="K2238" s="4">
        <v>276918.21999999997</v>
      </c>
      <c r="L2238" s="4">
        <v>276918.21999999997</v>
      </c>
      <c r="M2238" s="4">
        <v>65405.08</v>
      </c>
      <c r="N2238" t="b">
        <v>0</v>
      </c>
      <c r="O2238" t="s">
        <v>16</v>
      </c>
      <c r="P2238" t="s">
        <v>17</v>
      </c>
    </row>
    <row r="2239" spans="1:16" x14ac:dyDescent="0.2">
      <c r="A2239">
        <v>2017</v>
      </c>
      <c r="B2239">
        <v>4091</v>
      </c>
      <c r="C2239">
        <v>4073</v>
      </c>
      <c r="D2239" t="s">
        <v>704</v>
      </c>
      <c r="E2239">
        <v>14</v>
      </c>
      <c r="F2239">
        <v>4</v>
      </c>
      <c r="G2239">
        <v>0</v>
      </c>
      <c r="H2239">
        <v>70</v>
      </c>
      <c r="I2239">
        <v>1</v>
      </c>
      <c r="J2239" s="4">
        <v>276918.21999999997</v>
      </c>
      <c r="K2239" s="4">
        <v>276918.21999999997</v>
      </c>
      <c r="L2239" s="4">
        <v>276918.21999999997</v>
      </c>
      <c r="M2239" s="4">
        <v>61216.149999999987</v>
      </c>
      <c r="N2239" t="b">
        <v>0</v>
      </c>
      <c r="O2239" t="s">
        <v>16</v>
      </c>
      <c r="P2239" t="s">
        <v>17</v>
      </c>
    </row>
    <row r="2240" spans="1:16" x14ac:dyDescent="0.2">
      <c r="A2240">
        <v>2017</v>
      </c>
      <c r="B2240">
        <v>4101</v>
      </c>
      <c r="C2240">
        <v>0</v>
      </c>
      <c r="D2240" t="s">
        <v>16</v>
      </c>
      <c r="E2240">
        <v>0</v>
      </c>
      <c r="F2240">
        <v>3</v>
      </c>
      <c r="G2240">
        <v>0</v>
      </c>
      <c r="H2240">
        <v>10</v>
      </c>
      <c r="I2240">
        <v>1</v>
      </c>
      <c r="J2240" s="4">
        <v>-1000</v>
      </c>
      <c r="K2240" s="4">
        <v>0</v>
      </c>
      <c r="L2240" s="4">
        <v>0</v>
      </c>
      <c r="M2240" s="4">
        <v>0</v>
      </c>
      <c r="N2240" t="b">
        <v>0</v>
      </c>
      <c r="O2240" t="s">
        <v>16</v>
      </c>
      <c r="P2240" t="s">
        <v>17</v>
      </c>
    </row>
    <row r="2241" spans="1:16" x14ac:dyDescent="0.2">
      <c r="A2241">
        <v>2017</v>
      </c>
      <c r="B2241">
        <v>4101</v>
      </c>
      <c r="C2241">
        <v>0</v>
      </c>
      <c r="D2241" t="s">
        <v>16</v>
      </c>
      <c r="E2241">
        <v>0</v>
      </c>
      <c r="F2241">
        <v>5</v>
      </c>
      <c r="G2241">
        <v>1</v>
      </c>
      <c r="H2241">
        <v>60</v>
      </c>
      <c r="I2241">
        <v>1</v>
      </c>
      <c r="J2241" s="4">
        <v>-24359075.31000001</v>
      </c>
      <c r="K2241" s="4">
        <v>0</v>
      </c>
      <c r="L2241" s="4">
        <v>0</v>
      </c>
      <c r="M2241" s="4">
        <v>0</v>
      </c>
      <c r="N2241" t="b">
        <v>0</v>
      </c>
      <c r="O2241" t="s">
        <v>16</v>
      </c>
      <c r="P2241" t="s">
        <v>17</v>
      </c>
    </row>
    <row r="2242" spans="1:16" x14ac:dyDescent="0.2">
      <c r="A2242">
        <v>2017</v>
      </c>
      <c r="B2242">
        <v>4101</v>
      </c>
      <c r="C2242">
        <v>4414</v>
      </c>
      <c r="D2242" t="s">
        <v>705</v>
      </c>
      <c r="E2242">
        <v>16</v>
      </c>
      <c r="F2242">
        <v>5</v>
      </c>
      <c r="G2242">
        <v>0</v>
      </c>
      <c r="H2242">
        <v>60</v>
      </c>
      <c r="I2242">
        <v>1</v>
      </c>
      <c r="J2242" s="4">
        <v>833000</v>
      </c>
      <c r="K2242" s="4">
        <v>833000</v>
      </c>
      <c r="L2242" s="4">
        <v>720000</v>
      </c>
      <c r="M2242" s="4">
        <v>720000</v>
      </c>
      <c r="N2242" t="b">
        <v>0</v>
      </c>
      <c r="O2242" t="s">
        <v>16</v>
      </c>
      <c r="P2242" t="s">
        <v>17</v>
      </c>
    </row>
    <row r="2243" spans="1:16" x14ac:dyDescent="0.2">
      <c r="A2243">
        <v>2017</v>
      </c>
      <c r="B2243">
        <v>4101</v>
      </c>
      <c r="C2243">
        <v>4418</v>
      </c>
      <c r="D2243" t="s">
        <v>706</v>
      </c>
      <c r="E2243">
        <v>16</v>
      </c>
      <c r="F2243">
        <v>3</v>
      </c>
      <c r="G2243">
        <v>1</v>
      </c>
      <c r="H2243">
        <v>60</v>
      </c>
      <c r="I2243">
        <v>1</v>
      </c>
      <c r="J2243" s="4">
        <v>616703</v>
      </c>
      <c r="K2243" s="4">
        <v>616703</v>
      </c>
      <c r="L2243" s="4">
        <v>396180.2</v>
      </c>
      <c r="M2243" s="4">
        <v>396180.2</v>
      </c>
      <c r="N2243" t="b">
        <v>0</v>
      </c>
      <c r="O2243" t="s">
        <v>16</v>
      </c>
      <c r="P2243" t="s">
        <v>17</v>
      </c>
    </row>
    <row r="2244" spans="1:16" x14ac:dyDescent="0.2">
      <c r="A2244">
        <v>2017</v>
      </c>
      <c r="B2244">
        <v>4101</v>
      </c>
      <c r="C2244">
        <v>4418</v>
      </c>
      <c r="D2244" t="s">
        <v>706</v>
      </c>
      <c r="E2244">
        <v>16</v>
      </c>
      <c r="F2244">
        <v>5</v>
      </c>
      <c r="G2244">
        <v>1</v>
      </c>
      <c r="H2244">
        <v>60</v>
      </c>
      <c r="I2244">
        <v>1</v>
      </c>
      <c r="J2244" s="4">
        <v>43050297</v>
      </c>
      <c r="K2244" s="4">
        <v>43050297</v>
      </c>
      <c r="L2244" s="4">
        <v>16428310.1</v>
      </c>
      <c r="M2244" s="4">
        <v>16416730.279999999</v>
      </c>
      <c r="N2244" t="b">
        <v>0</v>
      </c>
      <c r="O2244" t="s">
        <v>16</v>
      </c>
      <c r="P2244" t="s">
        <v>17</v>
      </c>
    </row>
    <row r="2245" spans="1:16" x14ac:dyDescent="0.2">
      <c r="A2245">
        <v>2017</v>
      </c>
      <c r="B2245">
        <v>4101</v>
      </c>
      <c r="C2245">
        <v>4443</v>
      </c>
      <c r="D2245" t="s">
        <v>707</v>
      </c>
      <c r="E2245">
        <v>16</v>
      </c>
      <c r="F2245">
        <v>3</v>
      </c>
      <c r="G2245">
        <v>0</v>
      </c>
      <c r="H2245">
        <v>10</v>
      </c>
      <c r="I2245">
        <v>1</v>
      </c>
      <c r="J2245" s="4">
        <v>722224</v>
      </c>
      <c r="K2245" s="4">
        <v>722224</v>
      </c>
      <c r="L2245" s="4">
        <v>721224</v>
      </c>
      <c r="M2245" s="4">
        <v>721224</v>
      </c>
      <c r="N2245" t="b">
        <v>0</v>
      </c>
      <c r="O2245" t="s">
        <v>16</v>
      </c>
      <c r="P2245" t="s">
        <v>17</v>
      </c>
    </row>
    <row r="2246" spans="1:16" x14ac:dyDescent="0.2">
      <c r="A2246">
        <v>2017</v>
      </c>
      <c r="B2246">
        <v>4111</v>
      </c>
      <c r="C2246">
        <v>0</v>
      </c>
      <c r="D2246" t="s">
        <v>16</v>
      </c>
      <c r="E2246">
        <v>0</v>
      </c>
      <c r="F2246">
        <v>5</v>
      </c>
      <c r="G2246">
        <v>0</v>
      </c>
      <c r="H2246">
        <v>60</v>
      </c>
      <c r="I2246">
        <v>1</v>
      </c>
      <c r="J2246" s="4">
        <v>-3000</v>
      </c>
      <c r="K2246" s="4">
        <v>0</v>
      </c>
      <c r="L2246" s="4">
        <v>0</v>
      </c>
      <c r="M2246" s="4">
        <v>0</v>
      </c>
      <c r="N2246" t="b">
        <v>0</v>
      </c>
      <c r="O2246" t="s">
        <v>16</v>
      </c>
      <c r="P2246" t="s">
        <v>17</v>
      </c>
    </row>
    <row r="2247" spans="1:16" x14ac:dyDescent="0.2">
      <c r="A2247">
        <v>2017</v>
      </c>
      <c r="B2247">
        <v>4111</v>
      </c>
      <c r="C2247">
        <v>4198</v>
      </c>
      <c r="D2247" t="s">
        <v>708</v>
      </c>
      <c r="E2247">
        <v>23</v>
      </c>
      <c r="F2247">
        <v>5</v>
      </c>
      <c r="G2247">
        <v>0</v>
      </c>
      <c r="H2247">
        <v>60</v>
      </c>
      <c r="I2247">
        <v>1</v>
      </c>
      <c r="J2247" s="4">
        <v>1000</v>
      </c>
      <c r="K2247" s="4">
        <v>1000</v>
      </c>
      <c r="L2247" s="4">
        <v>0</v>
      </c>
      <c r="M2247" s="4">
        <v>0</v>
      </c>
      <c r="N2247" t="b">
        <v>0</v>
      </c>
      <c r="O2247" t="s">
        <v>16</v>
      </c>
      <c r="P2247" t="s">
        <v>17</v>
      </c>
    </row>
    <row r="2248" spans="1:16" x14ac:dyDescent="0.2">
      <c r="A2248">
        <v>2017</v>
      </c>
      <c r="B2248">
        <v>4111</v>
      </c>
      <c r="C2248">
        <v>4199</v>
      </c>
      <c r="D2248" t="s">
        <v>709</v>
      </c>
      <c r="E2248">
        <v>23</v>
      </c>
      <c r="F2248">
        <v>5</v>
      </c>
      <c r="G2248">
        <v>0</v>
      </c>
      <c r="H2248">
        <v>60</v>
      </c>
      <c r="I2248">
        <v>1</v>
      </c>
      <c r="J2248" s="4">
        <v>1000</v>
      </c>
      <c r="K2248" s="4">
        <v>1000</v>
      </c>
      <c r="L2248" s="4">
        <v>0</v>
      </c>
      <c r="M2248" s="4">
        <v>0</v>
      </c>
      <c r="N2248" t="b">
        <v>0</v>
      </c>
      <c r="O2248" t="s">
        <v>16</v>
      </c>
      <c r="P2248" t="s">
        <v>17</v>
      </c>
    </row>
    <row r="2249" spans="1:16" x14ac:dyDescent="0.2">
      <c r="A2249">
        <v>2017</v>
      </c>
      <c r="B2249">
        <v>4111</v>
      </c>
      <c r="C2249">
        <v>4200</v>
      </c>
      <c r="D2249" t="s">
        <v>710</v>
      </c>
      <c r="E2249">
        <v>22</v>
      </c>
      <c r="F2249">
        <v>5</v>
      </c>
      <c r="G2249">
        <v>0</v>
      </c>
      <c r="H2249">
        <v>60</v>
      </c>
      <c r="I2249">
        <v>1</v>
      </c>
      <c r="J2249" s="4">
        <v>1000</v>
      </c>
      <c r="K2249" s="4">
        <v>1000</v>
      </c>
      <c r="L2249" s="4">
        <v>0</v>
      </c>
      <c r="M2249" s="4">
        <v>0</v>
      </c>
      <c r="N2249" t="b">
        <v>0</v>
      </c>
      <c r="O2249" t="s">
        <v>16</v>
      </c>
      <c r="P2249" t="s">
        <v>17</v>
      </c>
    </row>
    <row r="2250" spans="1:16" x14ac:dyDescent="0.2">
      <c r="A2250">
        <v>2017</v>
      </c>
      <c r="B2250">
        <v>4121</v>
      </c>
      <c r="C2250">
        <v>0</v>
      </c>
      <c r="D2250" t="s">
        <v>16</v>
      </c>
      <c r="E2250">
        <v>0</v>
      </c>
      <c r="F2250">
        <v>3</v>
      </c>
      <c r="G2250">
        <v>0</v>
      </c>
      <c r="H2250">
        <v>60</v>
      </c>
      <c r="I2250">
        <v>1</v>
      </c>
      <c r="J2250" s="4">
        <v>0</v>
      </c>
      <c r="K2250" s="4">
        <v>0</v>
      </c>
      <c r="L2250" s="4">
        <v>43500000</v>
      </c>
      <c r="M2250" s="4">
        <v>0</v>
      </c>
      <c r="N2250" t="b">
        <v>0</v>
      </c>
      <c r="O2250" t="s">
        <v>16</v>
      </c>
      <c r="P2250" t="s">
        <v>17</v>
      </c>
    </row>
    <row r="2251" spans="1:16" x14ac:dyDescent="0.2">
      <c r="A2251">
        <v>2017</v>
      </c>
      <c r="B2251">
        <v>4121</v>
      </c>
      <c r="C2251">
        <v>0</v>
      </c>
      <c r="D2251" t="s">
        <v>16</v>
      </c>
      <c r="E2251">
        <v>0</v>
      </c>
      <c r="F2251">
        <v>5</v>
      </c>
      <c r="G2251">
        <v>0</v>
      </c>
      <c r="H2251">
        <v>60</v>
      </c>
      <c r="I2251">
        <v>1</v>
      </c>
      <c r="J2251" s="4">
        <v>0</v>
      </c>
      <c r="K2251" s="4">
        <v>0</v>
      </c>
      <c r="L2251" s="4">
        <v>3500000</v>
      </c>
      <c r="M2251" s="4">
        <v>0</v>
      </c>
      <c r="N2251" t="b">
        <v>0</v>
      </c>
      <c r="O2251" t="s">
        <v>16</v>
      </c>
      <c r="P2251" t="s">
        <v>17</v>
      </c>
    </row>
    <row r="2252" spans="1:16" x14ac:dyDescent="0.2">
      <c r="A2252">
        <v>2017</v>
      </c>
      <c r="B2252">
        <v>4121</v>
      </c>
      <c r="C2252">
        <v>4084</v>
      </c>
      <c r="D2252" t="s">
        <v>711</v>
      </c>
      <c r="E2252">
        <v>16</v>
      </c>
      <c r="F2252">
        <v>5</v>
      </c>
      <c r="G2252">
        <v>0</v>
      </c>
      <c r="H2252">
        <v>60</v>
      </c>
      <c r="I2252">
        <v>1</v>
      </c>
      <c r="J2252" s="4">
        <v>3500000</v>
      </c>
      <c r="K2252" s="4">
        <v>3500000</v>
      </c>
      <c r="L2252" s="4">
        <v>0</v>
      </c>
      <c r="M2252" s="4">
        <v>3500000</v>
      </c>
      <c r="N2252" t="b">
        <v>0</v>
      </c>
      <c r="O2252" t="s">
        <v>16</v>
      </c>
      <c r="P2252" t="s">
        <v>17</v>
      </c>
    </row>
    <row r="2253" spans="1:16" x14ac:dyDescent="0.2">
      <c r="A2253">
        <v>2017</v>
      </c>
      <c r="B2253">
        <v>4121</v>
      </c>
      <c r="C2253">
        <v>4539</v>
      </c>
      <c r="D2253" t="s">
        <v>712</v>
      </c>
      <c r="E2253">
        <v>10</v>
      </c>
      <c r="F2253">
        <v>3</v>
      </c>
      <c r="G2253">
        <v>0</v>
      </c>
      <c r="H2253">
        <v>60</v>
      </c>
      <c r="I2253">
        <v>1</v>
      </c>
      <c r="J2253" s="4">
        <v>43500000</v>
      </c>
      <c r="K2253" s="4">
        <v>43500000</v>
      </c>
      <c r="L2253" s="4">
        <v>0</v>
      </c>
      <c r="M2253" s="4">
        <v>30184774.059999999</v>
      </c>
      <c r="N2253" t="b">
        <v>0</v>
      </c>
      <c r="O2253" t="s">
        <v>16</v>
      </c>
      <c r="P2253" t="s">
        <v>17</v>
      </c>
    </row>
    <row r="2254" spans="1:16" x14ac:dyDescent="0.2">
      <c r="A2254">
        <v>2017</v>
      </c>
      <c r="B2254">
        <v>4141</v>
      </c>
      <c r="C2254">
        <v>1097</v>
      </c>
      <c r="D2254" t="s">
        <v>713</v>
      </c>
      <c r="E2254">
        <v>6</v>
      </c>
      <c r="F2254">
        <v>3</v>
      </c>
      <c r="G2254">
        <v>0</v>
      </c>
      <c r="H2254">
        <v>39</v>
      </c>
      <c r="I2254">
        <v>1</v>
      </c>
      <c r="J2254" s="4">
        <v>4370000</v>
      </c>
      <c r="K2254" s="4">
        <v>4370000</v>
      </c>
      <c r="L2254" s="4">
        <v>753708.69</v>
      </c>
      <c r="M2254" s="4">
        <v>519155.84</v>
      </c>
      <c r="N2254" t="b">
        <v>0</v>
      </c>
      <c r="O2254" t="s">
        <v>16</v>
      </c>
      <c r="P2254" t="s">
        <v>17</v>
      </c>
    </row>
    <row r="2255" spans="1:16" x14ac:dyDescent="0.2">
      <c r="A2255">
        <v>2017</v>
      </c>
      <c r="B2255">
        <v>4141</v>
      </c>
      <c r="C2255">
        <v>1097</v>
      </c>
      <c r="D2255" t="s">
        <v>713</v>
      </c>
      <c r="E2255">
        <v>6</v>
      </c>
      <c r="F2255">
        <v>3</v>
      </c>
      <c r="G2255">
        <v>0</v>
      </c>
      <c r="H2255">
        <v>57</v>
      </c>
      <c r="I2255">
        <v>1</v>
      </c>
      <c r="J2255" s="4">
        <v>4000000</v>
      </c>
      <c r="K2255" s="4">
        <v>4000000</v>
      </c>
      <c r="L2255" s="4">
        <v>1038873</v>
      </c>
      <c r="M2255" s="4">
        <v>711573</v>
      </c>
      <c r="N2255" t="b">
        <v>0</v>
      </c>
      <c r="O2255" t="s">
        <v>16</v>
      </c>
      <c r="P2255" t="s">
        <v>17</v>
      </c>
    </row>
    <row r="2256" spans="1:16" x14ac:dyDescent="0.2">
      <c r="A2256">
        <v>2017</v>
      </c>
      <c r="B2256">
        <v>4141</v>
      </c>
      <c r="C2256">
        <v>1097</v>
      </c>
      <c r="D2256" t="s">
        <v>713</v>
      </c>
      <c r="E2256">
        <v>6</v>
      </c>
      <c r="F2256">
        <v>4</v>
      </c>
      <c r="G2256">
        <v>0</v>
      </c>
      <c r="H2256">
        <v>39</v>
      </c>
      <c r="I2256">
        <v>1</v>
      </c>
      <c r="J2256" s="4">
        <v>1300000</v>
      </c>
      <c r="K2256" s="4">
        <v>1300000</v>
      </c>
      <c r="L2256" s="4">
        <v>989632.49</v>
      </c>
      <c r="M2256" s="4">
        <v>985532.49</v>
      </c>
      <c r="N2256" t="b">
        <v>0</v>
      </c>
      <c r="O2256" t="s">
        <v>16</v>
      </c>
      <c r="P2256" t="s">
        <v>17</v>
      </c>
    </row>
    <row r="2257" spans="1:16" x14ac:dyDescent="0.2">
      <c r="A2257">
        <v>2017</v>
      </c>
      <c r="B2257">
        <v>4141</v>
      </c>
      <c r="C2257">
        <v>1097</v>
      </c>
      <c r="D2257" t="s">
        <v>713</v>
      </c>
      <c r="E2257">
        <v>6</v>
      </c>
      <c r="F2257">
        <v>4</v>
      </c>
      <c r="G2257">
        <v>0</v>
      </c>
      <c r="H2257">
        <v>57</v>
      </c>
      <c r="I2257">
        <v>1</v>
      </c>
      <c r="J2257" s="4">
        <v>40784444.439999998</v>
      </c>
      <c r="K2257" s="4">
        <v>40784444.439999998</v>
      </c>
      <c r="L2257" s="4">
        <v>8995249.9299999997</v>
      </c>
      <c r="M2257" s="4">
        <v>8995249.9299999997</v>
      </c>
      <c r="N2257" t="b">
        <v>0</v>
      </c>
      <c r="O2257" t="s">
        <v>16</v>
      </c>
      <c r="P2257" t="s">
        <v>17</v>
      </c>
    </row>
    <row r="2258" spans="1:16" x14ac:dyDescent="0.2">
      <c r="A2258">
        <v>2017</v>
      </c>
      <c r="B2258">
        <v>4151</v>
      </c>
      <c r="C2258">
        <v>0</v>
      </c>
      <c r="D2258" t="s">
        <v>16</v>
      </c>
      <c r="E2258">
        <v>0</v>
      </c>
      <c r="F2258">
        <v>5</v>
      </c>
      <c r="G2258">
        <v>0</v>
      </c>
      <c r="H2258">
        <v>10</v>
      </c>
      <c r="I2258">
        <v>1</v>
      </c>
      <c r="J2258" s="4">
        <v>-1000</v>
      </c>
      <c r="K2258" s="4">
        <v>0</v>
      </c>
      <c r="L2258" s="4">
        <v>0</v>
      </c>
      <c r="M2258" s="4">
        <v>0</v>
      </c>
      <c r="N2258" t="b">
        <v>0</v>
      </c>
      <c r="O2258" t="s">
        <v>16</v>
      </c>
      <c r="P2258" t="s">
        <v>17</v>
      </c>
    </row>
    <row r="2259" spans="1:16" x14ac:dyDescent="0.2">
      <c r="A2259">
        <v>2017</v>
      </c>
      <c r="B2259">
        <v>4151</v>
      </c>
      <c r="C2259">
        <v>1045</v>
      </c>
      <c r="D2259" t="s">
        <v>714</v>
      </c>
      <c r="E2259">
        <v>23</v>
      </c>
      <c r="F2259">
        <v>5</v>
      </c>
      <c r="G2259">
        <v>0</v>
      </c>
      <c r="H2259">
        <v>10</v>
      </c>
      <c r="I2259">
        <v>1</v>
      </c>
      <c r="J2259" s="4">
        <v>1000</v>
      </c>
      <c r="K2259" s="4">
        <v>1000</v>
      </c>
      <c r="L2259" s="4">
        <v>0</v>
      </c>
      <c r="M2259" s="4">
        <v>0</v>
      </c>
      <c r="N2259" t="b">
        <v>0</v>
      </c>
      <c r="O2259" t="s">
        <v>16</v>
      </c>
      <c r="P2259" t="s">
        <v>17</v>
      </c>
    </row>
    <row r="2260" spans="1:16" x14ac:dyDescent="0.2">
      <c r="A2260">
        <v>2017</v>
      </c>
      <c r="B2260">
        <v>4171</v>
      </c>
      <c r="C2260">
        <v>0</v>
      </c>
      <c r="D2260" t="s">
        <v>16</v>
      </c>
      <c r="E2260">
        <v>0</v>
      </c>
      <c r="F2260">
        <v>5</v>
      </c>
      <c r="G2260">
        <v>0</v>
      </c>
      <c r="H2260">
        <v>60</v>
      </c>
      <c r="I2260">
        <v>1</v>
      </c>
      <c r="J2260" s="4">
        <v>-2000</v>
      </c>
      <c r="K2260" s="4">
        <v>0</v>
      </c>
      <c r="L2260" s="4">
        <v>0</v>
      </c>
      <c r="M2260" s="4">
        <v>0</v>
      </c>
      <c r="N2260" t="b">
        <v>0</v>
      </c>
      <c r="O2260" t="s">
        <v>16</v>
      </c>
      <c r="P2260" t="s">
        <v>17</v>
      </c>
    </row>
    <row r="2261" spans="1:16" x14ac:dyDescent="0.2">
      <c r="A2261">
        <v>2017</v>
      </c>
      <c r="B2261">
        <v>4171</v>
      </c>
      <c r="C2261">
        <v>1046</v>
      </c>
      <c r="D2261" t="s">
        <v>715</v>
      </c>
      <c r="E2261">
        <v>20</v>
      </c>
      <c r="F2261">
        <v>5</v>
      </c>
      <c r="G2261">
        <v>0</v>
      </c>
      <c r="H2261">
        <v>60</v>
      </c>
      <c r="I2261">
        <v>1</v>
      </c>
      <c r="J2261" s="4">
        <v>2000</v>
      </c>
      <c r="K2261" s="4">
        <v>2000</v>
      </c>
      <c r="L2261" s="4">
        <v>0</v>
      </c>
      <c r="M2261" s="4">
        <v>0</v>
      </c>
      <c r="N2261" t="b">
        <v>0</v>
      </c>
      <c r="O2261" t="s">
        <v>16</v>
      </c>
      <c r="P2261" t="s">
        <v>17</v>
      </c>
    </row>
    <row r="2262" spans="1:16" x14ac:dyDescent="0.2">
      <c r="A2262">
        <v>2017</v>
      </c>
      <c r="B2262">
        <v>4251</v>
      </c>
      <c r="C2262">
        <v>0</v>
      </c>
      <c r="D2262" t="s">
        <v>16</v>
      </c>
      <c r="E2262">
        <v>0</v>
      </c>
      <c r="F2262">
        <v>3</v>
      </c>
      <c r="G2262">
        <v>0</v>
      </c>
      <c r="H2262">
        <v>10</v>
      </c>
      <c r="I2262">
        <v>1</v>
      </c>
      <c r="J2262" s="4">
        <v>0</v>
      </c>
      <c r="K2262" s="4">
        <v>0</v>
      </c>
      <c r="L2262" s="4">
        <v>0</v>
      </c>
      <c r="M2262" s="4">
        <v>0</v>
      </c>
      <c r="N2262" t="b">
        <v>0</v>
      </c>
      <c r="O2262" t="s">
        <v>16</v>
      </c>
      <c r="P2262" t="s">
        <v>17</v>
      </c>
    </row>
    <row r="2263" spans="1:16" x14ac:dyDescent="0.2">
      <c r="A2263">
        <v>2017</v>
      </c>
      <c r="B2263">
        <v>4251</v>
      </c>
      <c r="C2263">
        <v>0</v>
      </c>
      <c r="D2263" t="s">
        <v>16</v>
      </c>
      <c r="E2263">
        <v>0</v>
      </c>
      <c r="F2263">
        <v>3</v>
      </c>
      <c r="G2263">
        <v>0</v>
      </c>
      <c r="H2263">
        <v>71</v>
      </c>
      <c r="I2263">
        <v>1</v>
      </c>
      <c r="J2263" s="4">
        <v>-3030480</v>
      </c>
      <c r="K2263" s="4">
        <v>0</v>
      </c>
      <c r="L2263" s="4">
        <v>0</v>
      </c>
      <c r="M2263" s="4">
        <v>0</v>
      </c>
      <c r="N2263" t="b">
        <v>0</v>
      </c>
      <c r="O2263" t="s">
        <v>16</v>
      </c>
      <c r="P2263" t="s">
        <v>17</v>
      </c>
    </row>
    <row r="2264" spans="1:16" x14ac:dyDescent="0.2">
      <c r="A2264">
        <v>2017</v>
      </c>
      <c r="B2264">
        <v>4251</v>
      </c>
      <c r="C2264">
        <v>0</v>
      </c>
      <c r="D2264" t="s">
        <v>16</v>
      </c>
      <c r="E2264">
        <v>0</v>
      </c>
      <c r="F2264">
        <v>3</v>
      </c>
      <c r="G2264">
        <v>1</v>
      </c>
      <c r="H2264">
        <v>10</v>
      </c>
      <c r="I2264">
        <v>1</v>
      </c>
      <c r="J2264" s="4">
        <v>0</v>
      </c>
      <c r="K2264" s="4">
        <v>0</v>
      </c>
      <c r="L2264" s="4">
        <v>0</v>
      </c>
      <c r="M2264" s="4">
        <v>0</v>
      </c>
      <c r="N2264" t="b">
        <v>0</v>
      </c>
      <c r="O2264" t="s">
        <v>16</v>
      </c>
      <c r="P2264" t="s">
        <v>17</v>
      </c>
    </row>
    <row r="2265" spans="1:16" x14ac:dyDescent="0.2">
      <c r="A2265">
        <v>2017</v>
      </c>
      <c r="B2265">
        <v>4251</v>
      </c>
      <c r="C2265">
        <v>0</v>
      </c>
      <c r="D2265" t="s">
        <v>16</v>
      </c>
      <c r="E2265">
        <v>0</v>
      </c>
      <c r="F2265">
        <v>3</v>
      </c>
      <c r="G2265">
        <v>1</v>
      </c>
      <c r="H2265">
        <v>71</v>
      </c>
      <c r="I2265">
        <v>1</v>
      </c>
      <c r="J2265" s="4">
        <v>-5284243.0999999996</v>
      </c>
      <c r="K2265" s="4">
        <v>0</v>
      </c>
      <c r="L2265" s="4">
        <v>0</v>
      </c>
      <c r="M2265" s="4">
        <v>0</v>
      </c>
      <c r="N2265" t="b">
        <v>0</v>
      </c>
      <c r="O2265" t="s">
        <v>16</v>
      </c>
      <c r="P2265" t="s">
        <v>17</v>
      </c>
    </row>
    <row r="2266" spans="1:16" x14ac:dyDescent="0.2">
      <c r="A2266">
        <v>2017</v>
      </c>
      <c r="B2266">
        <v>4251</v>
      </c>
      <c r="C2266">
        <v>4311</v>
      </c>
      <c r="D2266" t="s">
        <v>716</v>
      </c>
      <c r="E2266">
        <v>8</v>
      </c>
      <c r="F2266">
        <v>3</v>
      </c>
      <c r="G2266">
        <v>1</v>
      </c>
      <c r="H2266">
        <v>71</v>
      </c>
      <c r="I2266">
        <v>1</v>
      </c>
      <c r="J2266" s="4">
        <v>54045694</v>
      </c>
      <c r="K2266" s="4">
        <v>54045694</v>
      </c>
      <c r="L2266" s="4">
        <v>54045693.600000001</v>
      </c>
      <c r="M2266" s="4">
        <v>54045693.600000001</v>
      </c>
      <c r="N2266" t="b">
        <v>0</v>
      </c>
      <c r="O2266" t="s">
        <v>16</v>
      </c>
      <c r="P2266" t="s">
        <v>17</v>
      </c>
    </row>
    <row r="2267" spans="1:16" x14ac:dyDescent="0.2">
      <c r="A2267">
        <v>2017</v>
      </c>
      <c r="B2267">
        <v>4251</v>
      </c>
      <c r="C2267">
        <v>4312</v>
      </c>
      <c r="D2267" t="s">
        <v>717</v>
      </c>
      <c r="E2267">
        <v>8</v>
      </c>
      <c r="F2267">
        <v>3</v>
      </c>
      <c r="G2267">
        <v>1</v>
      </c>
      <c r="H2267">
        <v>56</v>
      </c>
      <c r="I2267">
        <v>1</v>
      </c>
      <c r="J2267" s="4">
        <v>624000</v>
      </c>
      <c r="K2267" s="4">
        <v>624000</v>
      </c>
      <c r="L2267" s="4">
        <v>266248.24</v>
      </c>
      <c r="M2267" s="4">
        <v>216000</v>
      </c>
      <c r="N2267" t="b">
        <v>0</v>
      </c>
      <c r="O2267" t="s">
        <v>16</v>
      </c>
      <c r="P2267" t="s">
        <v>17</v>
      </c>
    </row>
    <row r="2268" spans="1:16" x14ac:dyDescent="0.2">
      <c r="A2268">
        <v>2017</v>
      </c>
      <c r="B2268">
        <v>4251</v>
      </c>
      <c r="C2268">
        <v>4312</v>
      </c>
      <c r="D2268" t="s">
        <v>717</v>
      </c>
      <c r="E2268">
        <v>8</v>
      </c>
      <c r="F2268">
        <v>3</v>
      </c>
      <c r="G2268">
        <v>1</v>
      </c>
      <c r="H2268">
        <v>71</v>
      </c>
      <c r="I2268">
        <v>1</v>
      </c>
      <c r="J2268" s="4">
        <v>12561279</v>
      </c>
      <c r="K2268" s="4">
        <v>12561279</v>
      </c>
      <c r="L2268" s="4">
        <v>9353767.1400000006</v>
      </c>
      <c r="M2268" s="4">
        <v>9302951.1999999993</v>
      </c>
      <c r="N2268" t="b">
        <v>0</v>
      </c>
      <c r="O2268" t="s">
        <v>16</v>
      </c>
      <c r="P2268" t="s">
        <v>17</v>
      </c>
    </row>
    <row r="2269" spans="1:16" x14ac:dyDescent="0.2">
      <c r="A2269">
        <v>2017</v>
      </c>
      <c r="B2269">
        <v>4251</v>
      </c>
      <c r="C2269">
        <v>4313</v>
      </c>
      <c r="D2269" t="s">
        <v>718</v>
      </c>
      <c r="E2269">
        <v>8</v>
      </c>
      <c r="F2269">
        <v>3</v>
      </c>
      <c r="G2269">
        <v>0</v>
      </c>
      <c r="H2269">
        <v>56</v>
      </c>
      <c r="I2269">
        <v>1</v>
      </c>
      <c r="J2269" s="4">
        <v>540000</v>
      </c>
      <c r="K2269" s="4">
        <v>540000</v>
      </c>
      <c r="L2269" s="4">
        <v>540000</v>
      </c>
      <c r="M2269" s="4">
        <v>538762.91999999993</v>
      </c>
      <c r="N2269" t="b">
        <v>0</v>
      </c>
      <c r="O2269" t="s">
        <v>16</v>
      </c>
      <c r="P2269" t="s">
        <v>17</v>
      </c>
    </row>
    <row r="2270" spans="1:16" x14ac:dyDescent="0.2">
      <c r="A2270">
        <v>2017</v>
      </c>
      <c r="B2270">
        <v>4251</v>
      </c>
      <c r="C2270">
        <v>4313</v>
      </c>
      <c r="D2270" t="s">
        <v>718</v>
      </c>
      <c r="E2270">
        <v>8</v>
      </c>
      <c r="F2270">
        <v>3</v>
      </c>
      <c r="G2270">
        <v>0</v>
      </c>
      <c r="H2270">
        <v>71</v>
      </c>
      <c r="I2270">
        <v>1</v>
      </c>
      <c r="J2270" s="4">
        <v>7747694</v>
      </c>
      <c r="K2270" s="4">
        <v>7747694</v>
      </c>
      <c r="L2270" s="4">
        <v>6882009.1200000001</v>
      </c>
      <c r="M2270" s="4">
        <v>6848008.7599999998</v>
      </c>
      <c r="N2270" t="b">
        <v>0</v>
      </c>
      <c r="O2270" t="s">
        <v>16</v>
      </c>
      <c r="P2270" t="s">
        <v>17</v>
      </c>
    </row>
    <row r="2271" spans="1:16" x14ac:dyDescent="0.2">
      <c r="A2271">
        <v>2017</v>
      </c>
      <c r="B2271">
        <v>4251</v>
      </c>
      <c r="C2271">
        <v>4319</v>
      </c>
      <c r="D2271" t="s">
        <v>719</v>
      </c>
      <c r="E2271">
        <v>8</v>
      </c>
      <c r="F2271">
        <v>3</v>
      </c>
      <c r="G2271">
        <v>0</v>
      </c>
      <c r="H2271">
        <v>56</v>
      </c>
      <c r="I2271">
        <v>1</v>
      </c>
      <c r="J2271" s="4">
        <v>179807</v>
      </c>
      <c r="K2271" s="4">
        <v>179807</v>
      </c>
      <c r="L2271" s="4">
        <v>13549.26</v>
      </c>
      <c r="M2271" s="4">
        <v>11427</v>
      </c>
      <c r="N2271" t="b">
        <v>0</v>
      </c>
      <c r="O2271" t="s">
        <v>16</v>
      </c>
      <c r="P2271" t="s">
        <v>17</v>
      </c>
    </row>
    <row r="2272" spans="1:16" x14ac:dyDescent="0.2">
      <c r="A2272">
        <v>2017</v>
      </c>
      <c r="B2272">
        <v>4251</v>
      </c>
      <c r="C2272">
        <v>4320</v>
      </c>
      <c r="D2272" t="s">
        <v>720</v>
      </c>
      <c r="E2272">
        <v>8</v>
      </c>
      <c r="F2272">
        <v>3</v>
      </c>
      <c r="G2272">
        <v>0</v>
      </c>
      <c r="H2272">
        <v>10</v>
      </c>
      <c r="I2272">
        <v>1</v>
      </c>
      <c r="J2272" s="4">
        <v>0</v>
      </c>
      <c r="K2272" s="4">
        <v>0</v>
      </c>
      <c r="L2272" s="4">
        <v>0</v>
      </c>
      <c r="M2272" s="4">
        <v>0</v>
      </c>
      <c r="N2272" t="b">
        <v>0</v>
      </c>
      <c r="O2272" t="s">
        <v>16</v>
      </c>
      <c r="P2272" t="s">
        <v>17</v>
      </c>
    </row>
    <row r="2273" spans="1:16" x14ac:dyDescent="0.2">
      <c r="A2273">
        <v>2017</v>
      </c>
      <c r="B2273">
        <v>4251</v>
      </c>
      <c r="C2273">
        <v>4320</v>
      </c>
      <c r="D2273" t="s">
        <v>720</v>
      </c>
      <c r="E2273">
        <v>8</v>
      </c>
      <c r="F2273">
        <v>3</v>
      </c>
      <c r="G2273">
        <v>0</v>
      </c>
      <c r="H2273">
        <v>29</v>
      </c>
      <c r="I2273">
        <v>1</v>
      </c>
      <c r="J2273" s="4">
        <v>76135</v>
      </c>
      <c r="K2273" s="4">
        <v>76135</v>
      </c>
      <c r="L2273" s="4">
        <v>0</v>
      </c>
      <c r="M2273" s="4">
        <v>0</v>
      </c>
      <c r="N2273" t="b">
        <v>0</v>
      </c>
      <c r="O2273" t="s">
        <v>16</v>
      </c>
      <c r="P2273" t="s">
        <v>17</v>
      </c>
    </row>
    <row r="2274" spans="1:16" x14ac:dyDescent="0.2">
      <c r="A2274">
        <v>2017</v>
      </c>
      <c r="B2274">
        <v>4251</v>
      </c>
      <c r="C2274">
        <v>4320</v>
      </c>
      <c r="D2274" t="s">
        <v>720</v>
      </c>
      <c r="E2274">
        <v>8</v>
      </c>
      <c r="F2274">
        <v>3</v>
      </c>
      <c r="G2274">
        <v>0</v>
      </c>
      <c r="H2274">
        <v>56</v>
      </c>
      <c r="I2274">
        <v>1</v>
      </c>
      <c r="J2274" s="4">
        <v>2097200</v>
      </c>
      <c r="K2274" s="4">
        <v>2097200</v>
      </c>
      <c r="L2274" s="4">
        <v>2097200</v>
      </c>
      <c r="M2274" s="4">
        <v>1940514</v>
      </c>
      <c r="N2274" t="b">
        <v>0</v>
      </c>
      <c r="O2274" t="s">
        <v>16</v>
      </c>
      <c r="P2274" t="s">
        <v>17</v>
      </c>
    </row>
    <row r="2275" spans="1:16" x14ac:dyDescent="0.2">
      <c r="A2275">
        <v>2017</v>
      </c>
      <c r="B2275">
        <v>4251</v>
      </c>
      <c r="C2275">
        <v>4320</v>
      </c>
      <c r="D2275" t="s">
        <v>720</v>
      </c>
      <c r="E2275">
        <v>8</v>
      </c>
      <c r="F2275">
        <v>3</v>
      </c>
      <c r="G2275">
        <v>0</v>
      </c>
      <c r="H2275">
        <v>71</v>
      </c>
      <c r="I2275">
        <v>1</v>
      </c>
      <c r="J2275" s="4">
        <v>1010000</v>
      </c>
      <c r="K2275" s="4">
        <v>1010000</v>
      </c>
      <c r="L2275" s="4">
        <v>579000</v>
      </c>
      <c r="M2275" s="4">
        <v>548514.09000000008</v>
      </c>
      <c r="N2275" t="b">
        <v>0</v>
      </c>
      <c r="O2275" t="s">
        <v>16</v>
      </c>
      <c r="P2275" t="s">
        <v>17</v>
      </c>
    </row>
    <row r="2276" spans="1:16" x14ac:dyDescent="0.2">
      <c r="A2276">
        <v>2017</v>
      </c>
      <c r="B2276">
        <v>4251</v>
      </c>
      <c r="C2276">
        <v>4444</v>
      </c>
      <c r="D2276" t="s">
        <v>721</v>
      </c>
      <c r="E2276">
        <v>8</v>
      </c>
      <c r="F2276">
        <v>3</v>
      </c>
      <c r="G2276">
        <v>1</v>
      </c>
      <c r="H2276">
        <v>56</v>
      </c>
      <c r="I2276">
        <v>1</v>
      </c>
      <c r="J2276" s="4">
        <v>4331424.4800000004</v>
      </c>
      <c r="K2276" s="4">
        <v>4331424.4800000004</v>
      </c>
      <c r="L2276" s="4">
        <v>3662877.65</v>
      </c>
      <c r="M2276" s="4">
        <v>3662877.65</v>
      </c>
      <c r="N2276" t="b">
        <v>0</v>
      </c>
      <c r="O2276" t="s">
        <v>16</v>
      </c>
      <c r="P2276" t="s">
        <v>17</v>
      </c>
    </row>
    <row r="2277" spans="1:16" x14ac:dyDescent="0.2">
      <c r="A2277">
        <v>2017</v>
      </c>
      <c r="B2277">
        <v>4251</v>
      </c>
      <c r="C2277">
        <v>4444</v>
      </c>
      <c r="D2277" t="s">
        <v>721</v>
      </c>
      <c r="E2277">
        <v>8</v>
      </c>
      <c r="F2277">
        <v>3</v>
      </c>
      <c r="G2277">
        <v>1</v>
      </c>
      <c r="H2277">
        <v>71</v>
      </c>
      <c r="I2277">
        <v>1</v>
      </c>
      <c r="J2277" s="4">
        <v>2082259.16</v>
      </c>
      <c r="K2277" s="4">
        <v>2082259.16</v>
      </c>
      <c r="L2277" s="4">
        <v>500.1200000000008</v>
      </c>
      <c r="M2277" s="4">
        <v>500</v>
      </c>
      <c r="N2277" t="b">
        <v>0</v>
      </c>
      <c r="O2277" t="s">
        <v>16</v>
      </c>
      <c r="P2277" t="s">
        <v>17</v>
      </c>
    </row>
    <row r="2278" spans="1:16" x14ac:dyDescent="0.2">
      <c r="A2278">
        <v>2017</v>
      </c>
      <c r="B2278">
        <v>4251</v>
      </c>
      <c r="C2278">
        <v>4446</v>
      </c>
      <c r="D2278" t="s">
        <v>722</v>
      </c>
      <c r="E2278">
        <v>8</v>
      </c>
      <c r="F2278">
        <v>3</v>
      </c>
      <c r="G2278">
        <v>1</v>
      </c>
      <c r="H2278">
        <v>10</v>
      </c>
      <c r="I2278">
        <v>1</v>
      </c>
      <c r="J2278" s="4">
        <v>0</v>
      </c>
      <c r="K2278" s="4">
        <v>0</v>
      </c>
      <c r="L2278" s="4">
        <v>0</v>
      </c>
      <c r="M2278" s="4">
        <v>0</v>
      </c>
      <c r="N2278" t="b">
        <v>0</v>
      </c>
      <c r="O2278" t="s">
        <v>16</v>
      </c>
      <c r="P2278" t="s">
        <v>17</v>
      </c>
    </row>
    <row r="2279" spans="1:16" x14ac:dyDescent="0.2">
      <c r="A2279">
        <v>2017</v>
      </c>
      <c r="B2279">
        <v>4251</v>
      </c>
      <c r="C2279">
        <v>4446</v>
      </c>
      <c r="D2279" t="s">
        <v>722</v>
      </c>
      <c r="E2279">
        <v>8</v>
      </c>
      <c r="F2279">
        <v>3</v>
      </c>
      <c r="G2279">
        <v>1</v>
      </c>
      <c r="H2279">
        <v>24</v>
      </c>
      <c r="I2279">
        <v>1</v>
      </c>
      <c r="J2279" s="4">
        <v>60602.43</v>
      </c>
      <c r="K2279" s="4">
        <v>60602.43</v>
      </c>
      <c r="L2279" s="4">
        <v>60602.43</v>
      </c>
      <c r="M2279" s="4">
        <v>59828.3</v>
      </c>
      <c r="N2279" t="b">
        <v>0</v>
      </c>
      <c r="O2279" t="s">
        <v>16</v>
      </c>
      <c r="P2279" t="s">
        <v>17</v>
      </c>
    </row>
    <row r="2280" spans="1:16" x14ac:dyDescent="0.2">
      <c r="A2280">
        <v>2017</v>
      </c>
      <c r="B2280">
        <v>4251</v>
      </c>
      <c r="C2280">
        <v>4446</v>
      </c>
      <c r="D2280" t="s">
        <v>722</v>
      </c>
      <c r="E2280">
        <v>8</v>
      </c>
      <c r="F2280">
        <v>3</v>
      </c>
      <c r="G2280">
        <v>1</v>
      </c>
      <c r="H2280">
        <v>56</v>
      </c>
      <c r="I2280">
        <v>1</v>
      </c>
      <c r="J2280" s="4">
        <v>3073376.91</v>
      </c>
      <c r="K2280" s="4">
        <v>3073376.91</v>
      </c>
      <c r="L2280" s="4">
        <v>2008601.46</v>
      </c>
      <c r="M2280" s="4">
        <v>1908218.81</v>
      </c>
      <c r="N2280" t="b">
        <v>0</v>
      </c>
      <c r="O2280" t="s">
        <v>16</v>
      </c>
      <c r="P2280" t="s">
        <v>17</v>
      </c>
    </row>
    <row r="2281" spans="1:16" x14ac:dyDescent="0.2">
      <c r="A2281">
        <v>2017</v>
      </c>
      <c r="B2281">
        <v>4251</v>
      </c>
      <c r="C2281">
        <v>4446</v>
      </c>
      <c r="D2281" t="s">
        <v>722</v>
      </c>
      <c r="E2281">
        <v>8</v>
      </c>
      <c r="F2281">
        <v>4</v>
      </c>
      <c r="G2281">
        <v>1</v>
      </c>
      <c r="H2281">
        <v>56</v>
      </c>
      <c r="I2281">
        <v>1</v>
      </c>
      <c r="J2281" s="4">
        <v>50000</v>
      </c>
      <c r="K2281" s="4">
        <v>50000</v>
      </c>
      <c r="L2281" s="4">
        <v>0</v>
      </c>
      <c r="M2281" s="4">
        <v>0</v>
      </c>
      <c r="N2281" t="b">
        <v>0</v>
      </c>
      <c r="O2281" t="s">
        <v>16</v>
      </c>
      <c r="P2281" t="s">
        <v>17</v>
      </c>
    </row>
    <row r="2282" spans="1:16" x14ac:dyDescent="0.2">
      <c r="A2282">
        <v>2017</v>
      </c>
      <c r="B2282">
        <v>4251</v>
      </c>
      <c r="C2282">
        <v>4447</v>
      </c>
      <c r="D2282" t="s">
        <v>723</v>
      </c>
      <c r="E2282">
        <v>8</v>
      </c>
      <c r="F2282">
        <v>3</v>
      </c>
      <c r="G2282">
        <v>1</v>
      </c>
      <c r="H2282">
        <v>56</v>
      </c>
      <c r="I2282">
        <v>1</v>
      </c>
      <c r="J2282" s="4">
        <v>3420716.98</v>
      </c>
      <c r="K2282" s="4">
        <v>3420716.98</v>
      </c>
      <c r="L2282" s="4">
        <v>696399.35999999999</v>
      </c>
      <c r="M2282" s="4">
        <v>641274.56000000006</v>
      </c>
      <c r="N2282" t="b">
        <v>0</v>
      </c>
      <c r="O2282" t="s">
        <v>16</v>
      </c>
      <c r="P2282" t="s">
        <v>17</v>
      </c>
    </row>
    <row r="2283" spans="1:16" x14ac:dyDescent="0.2">
      <c r="A2283">
        <v>2017</v>
      </c>
      <c r="B2283">
        <v>4251</v>
      </c>
      <c r="C2283">
        <v>4447</v>
      </c>
      <c r="D2283" t="s">
        <v>723</v>
      </c>
      <c r="E2283">
        <v>8</v>
      </c>
      <c r="F2283">
        <v>3</v>
      </c>
      <c r="G2283">
        <v>1</v>
      </c>
      <c r="H2283">
        <v>71</v>
      </c>
      <c r="I2283">
        <v>1</v>
      </c>
      <c r="J2283" s="4">
        <v>5052951</v>
      </c>
      <c r="K2283" s="4">
        <v>5052951</v>
      </c>
      <c r="L2283" s="4">
        <v>3359784.02</v>
      </c>
      <c r="M2283" s="4">
        <v>3293468.76</v>
      </c>
      <c r="N2283" t="b">
        <v>0</v>
      </c>
      <c r="O2283" t="s">
        <v>16</v>
      </c>
      <c r="P2283" t="s">
        <v>17</v>
      </c>
    </row>
    <row r="2284" spans="1:16" x14ac:dyDescent="0.2">
      <c r="A2284">
        <v>2017</v>
      </c>
      <c r="B2284">
        <v>4251</v>
      </c>
      <c r="C2284">
        <v>4447</v>
      </c>
      <c r="D2284" t="s">
        <v>723</v>
      </c>
      <c r="E2284">
        <v>8</v>
      </c>
      <c r="F2284">
        <v>4</v>
      </c>
      <c r="G2284">
        <v>1</v>
      </c>
      <c r="H2284">
        <v>56</v>
      </c>
      <c r="I2284">
        <v>1</v>
      </c>
      <c r="J2284" s="4">
        <v>965808.98</v>
      </c>
      <c r="K2284" s="4">
        <v>965808.98</v>
      </c>
      <c r="L2284" s="4">
        <v>334385.84000000003</v>
      </c>
      <c r="M2284" s="4">
        <v>300214.78000000003</v>
      </c>
      <c r="N2284" t="b">
        <v>0</v>
      </c>
      <c r="O2284" t="s">
        <v>16</v>
      </c>
      <c r="P2284" t="s">
        <v>17</v>
      </c>
    </row>
    <row r="2285" spans="1:16" x14ac:dyDescent="0.2">
      <c r="A2285">
        <v>2017</v>
      </c>
      <c r="B2285">
        <v>4251</v>
      </c>
      <c r="C2285">
        <v>4585</v>
      </c>
      <c r="D2285" t="s">
        <v>724</v>
      </c>
      <c r="E2285">
        <v>8</v>
      </c>
      <c r="F2285">
        <v>3</v>
      </c>
      <c r="G2285">
        <v>0</v>
      </c>
      <c r="H2285">
        <v>60</v>
      </c>
      <c r="I2285">
        <v>2</v>
      </c>
      <c r="J2285" s="4">
        <v>10000000</v>
      </c>
      <c r="K2285" s="4">
        <v>10000000</v>
      </c>
      <c r="L2285" s="4">
        <v>10000000</v>
      </c>
      <c r="M2285" s="4">
        <v>8250000</v>
      </c>
      <c r="N2285" t="b">
        <v>0</v>
      </c>
      <c r="O2285" t="s">
        <v>16</v>
      </c>
      <c r="P2285" t="s">
        <v>17</v>
      </c>
    </row>
    <row r="2286" spans="1:16" x14ac:dyDescent="0.2">
      <c r="A2286">
        <v>2017</v>
      </c>
      <c r="B2286">
        <v>4251</v>
      </c>
      <c r="C2286">
        <v>4585</v>
      </c>
      <c r="D2286" t="s">
        <v>724</v>
      </c>
      <c r="E2286">
        <v>8</v>
      </c>
      <c r="F2286">
        <v>3</v>
      </c>
      <c r="G2286">
        <v>0</v>
      </c>
      <c r="H2286">
        <v>71</v>
      </c>
      <c r="I2286">
        <v>1</v>
      </c>
      <c r="J2286" s="4">
        <v>10000</v>
      </c>
      <c r="K2286" s="4">
        <v>10000</v>
      </c>
      <c r="L2286" s="4">
        <v>0</v>
      </c>
      <c r="M2286" s="4">
        <v>0</v>
      </c>
      <c r="N2286" t="b">
        <v>0</v>
      </c>
      <c r="O2286" t="s">
        <v>16</v>
      </c>
      <c r="P2286" t="s">
        <v>17</v>
      </c>
    </row>
    <row r="2287" spans="1:16" x14ac:dyDescent="0.2">
      <c r="A2287">
        <v>2017</v>
      </c>
      <c r="B2287">
        <v>4251</v>
      </c>
      <c r="C2287">
        <v>4585</v>
      </c>
      <c r="D2287" t="s">
        <v>724</v>
      </c>
      <c r="E2287">
        <v>8</v>
      </c>
      <c r="F2287">
        <v>4</v>
      </c>
      <c r="G2287">
        <v>0</v>
      </c>
      <c r="H2287">
        <v>10</v>
      </c>
      <c r="I2287">
        <v>4</v>
      </c>
      <c r="J2287" s="4">
        <v>924278</v>
      </c>
      <c r="K2287" s="4">
        <v>924278</v>
      </c>
      <c r="L2287" s="4">
        <v>0</v>
      </c>
      <c r="M2287" s="4">
        <v>0</v>
      </c>
      <c r="N2287" t="b">
        <v>0</v>
      </c>
      <c r="O2287" t="s">
        <v>16</v>
      </c>
      <c r="P2287" t="s">
        <v>17</v>
      </c>
    </row>
    <row r="2288" spans="1:16" x14ac:dyDescent="0.2">
      <c r="A2288">
        <v>2017</v>
      </c>
      <c r="B2288">
        <v>4251</v>
      </c>
      <c r="C2288">
        <v>4585</v>
      </c>
      <c r="D2288" t="s">
        <v>724</v>
      </c>
      <c r="E2288">
        <v>8</v>
      </c>
      <c r="F2288">
        <v>4</v>
      </c>
      <c r="G2288">
        <v>0</v>
      </c>
      <c r="H2288">
        <v>60</v>
      </c>
      <c r="I2288">
        <v>2</v>
      </c>
      <c r="J2288" s="4">
        <v>0</v>
      </c>
      <c r="K2288" s="4">
        <v>0</v>
      </c>
      <c r="L2288" s="4">
        <v>0</v>
      </c>
      <c r="M2288" s="4">
        <v>0</v>
      </c>
      <c r="N2288" t="b">
        <v>0</v>
      </c>
      <c r="O2288" t="s">
        <v>16</v>
      </c>
      <c r="P2288" t="s">
        <v>17</v>
      </c>
    </row>
    <row r="2289" spans="1:16" x14ac:dyDescent="0.2">
      <c r="A2289">
        <v>2017</v>
      </c>
      <c r="B2289">
        <v>4251</v>
      </c>
      <c r="C2289">
        <v>4586</v>
      </c>
      <c r="D2289" t="s">
        <v>725</v>
      </c>
      <c r="E2289">
        <v>8</v>
      </c>
      <c r="F2289">
        <v>3</v>
      </c>
      <c r="G2289">
        <v>0</v>
      </c>
      <c r="H2289">
        <v>71</v>
      </c>
      <c r="I2289">
        <v>1</v>
      </c>
      <c r="J2289" s="4">
        <v>10000</v>
      </c>
      <c r="K2289" s="4">
        <v>10000</v>
      </c>
      <c r="L2289" s="4">
        <v>0</v>
      </c>
      <c r="M2289" s="4">
        <v>0</v>
      </c>
      <c r="N2289" t="b">
        <v>0</v>
      </c>
      <c r="O2289" t="s">
        <v>16</v>
      </c>
      <c r="P2289" t="s">
        <v>17</v>
      </c>
    </row>
    <row r="2290" spans="1:16" x14ac:dyDescent="0.2">
      <c r="A2290">
        <v>2017</v>
      </c>
      <c r="B2290">
        <v>4251</v>
      </c>
      <c r="C2290">
        <v>4596</v>
      </c>
      <c r="D2290" t="s">
        <v>726</v>
      </c>
      <c r="E2290">
        <v>8</v>
      </c>
      <c r="F2290">
        <v>3</v>
      </c>
      <c r="G2290">
        <v>0</v>
      </c>
      <c r="H2290">
        <v>10</v>
      </c>
      <c r="I2290">
        <v>1</v>
      </c>
      <c r="J2290" s="4">
        <v>470000</v>
      </c>
      <c r="K2290" s="4">
        <v>470000</v>
      </c>
      <c r="L2290" s="4">
        <v>450000</v>
      </c>
      <c r="M2290" s="4">
        <v>448000</v>
      </c>
      <c r="N2290" t="b">
        <v>0</v>
      </c>
      <c r="O2290" t="s">
        <v>16</v>
      </c>
      <c r="P2290" t="s">
        <v>17</v>
      </c>
    </row>
    <row r="2291" spans="1:16" x14ac:dyDescent="0.2">
      <c r="A2291">
        <v>2017</v>
      </c>
      <c r="B2291">
        <v>4251</v>
      </c>
      <c r="C2291">
        <v>4596</v>
      </c>
      <c r="D2291" t="s">
        <v>726</v>
      </c>
      <c r="E2291">
        <v>8</v>
      </c>
      <c r="F2291">
        <v>3</v>
      </c>
      <c r="G2291">
        <v>0</v>
      </c>
      <c r="H2291">
        <v>10</v>
      </c>
      <c r="I2291">
        <v>4</v>
      </c>
      <c r="J2291" s="4">
        <v>300000</v>
      </c>
      <c r="K2291" s="4">
        <v>300000</v>
      </c>
      <c r="L2291" s="4">
        <v>300000</v>
      </c>
      <c r="M2291" s="4">
        <v>0</v>
      </c>
      <c r="N2291" t="b">
        <v>0</v>
      </c>
      <c r="O2291" t="s">
        <v>16</v>
      </c>
      <c r="P2291" t="s">
        <v>17</v>
      </c>
    </row>
    <row r="2292" spans="1:16" x14ac:dyDescent="0.2">
      <c r="A2292">
        <v>2017</v>
      </c>
      <c r="B2292">
        <v>4291</v>
      </c>
      <c r="C2292">
        <v>0</v>
      </c>
      <c r="D2292" t="s">
        <v>16</v>
      </c>
      <c r="E2292">
        <v>0</v>
      </c>
      <c r="F2292">
        <v>3</v>
      </c>
      <c r="G2292">
        <v>0</v>
      </c>
      <c r="H2292">
        <v>29</v>
      </c>
      <c r="I2292">
        <v>1</v>
      </c>
      <c r="J2292" s="4">
        <v>-1255896</v>
      </c>
      <c r="K2292" s="4">
        <v>0</v>
      </c>
      <c r="L2292" s="4">
        <v>0</v>
      </c>
      <c r="M2292" s="4">
        <v>0</v>
      </c>
      <c r="N2292" t="b">
        <v>0</v>
      </c>
      <c r="O2292" t="s">
        <v>16</v>
      </c>
      <c r="P2292" t="s">
        <v>17</v>
      </c>
    </row>
    <row r="2293" spans="1:16" x14ac:dyDescent="0.2">
      <c r="A2293">
        <v>2017</v>
      </c>
      <c r="B2293">
        <v>4291</v>
      </c>
      <c r="C2293">
        <v>0</v>
      </c>
      <c r="D2293" t="s">
        <v>16</v>
      </c>
      <c r="E2293">
        <v>10</v>
      </c>
      <c r="F2293">
        <v>3</v>
      </c>
      <c r="G2293">
        <v>0</v>
      </c>
      <c r="H2293">
        <v>10</v>
      </c>
      <c r="I2293">
        <v>1</v>
      </c>
      <c r="J2293" s="4">
        <v>168974185.8367371</v>
      </c>
      <c r="K2293" s="4">
        <v>0</v>
      </c>
      <c r="L2293" s="4">
        <v>0</v>
      </c>
      <c r="M2293" s="4">
        <v>0</v>
      </c>
      <c r="N2293" t="b">
        <v>0</v>
      </c>
      <c r="O2293" t="s">
        <v>200</v>
      </c>
      <c r="P2293" t="s">
        <v>17</v>
      </c>
    </row>
    <row r="2294" spans="1:16" x14ac:dyDescent="0.2">
      <c r="A2294">
        <v>2017</v>
      </c>
      <c r="B2294">
        <v>4291</v>
      </c>
      <c r="C2294">
        <v>1151</v>
      </c>
      <c r="D2294" t="s">
        <v>727</v>
      </c>
      <c r="E2294">
        <v>10</v>
      </c>
      <c r="F2294">
        <v>4</v>
      </c>
      <c r="G2294">
        <v>1</v>
      </c>
      <c r="H2294">
        <v>10</v>
      </c>
      <c r="I2294">
        <v>1</v>
      </c>
      <c r="J2294" s="4">
        <v>0</v>
      </c>
      <c r="K2294" s="4">
        <v>0</v>
      </c>
      <c r="L2294" s="4">
        <v>0</v>
      </c>
      <c r="M2294" s="4">
        <v>0</v>
      </c>
      <c r="N2294" t="b">
        <v>0</v>
      </c>
      <c r="O2294" t="s">
        <v>200</v>
      </c>
      <c r="P2294" t="s">
        <v>17</v>
      </c>
    </row>
    <row r="2295" spans="1:16" x14ac:dyDescent="0.2">
      <c r="A2295">
        <v>2017</v>
      </c>
      <c r="B2295">
        <v>4291</v>
      </c>
      <c r="C2295">
        <v>1151</v>
      </c>
      <c r="D2295" t="s">
        <v>727</v>
      </c>
      <c r="E2295">
        <v>10</v>
      </c>
      <c r="F2295">
        <v>4</v>
      </c>
      <c r="G2295">
        <v>1</v>
      </c>
      <c r="H2295">
        <v>10</v>
      </c>
      <c r="I2295">
        <v>8</v>
      </c>
      <c r="J2295" s="4">
        <v>100000</v>
      </c>
      <c r="K2295" s="4">
        <v>100000</v>
      </c>
      <c r="L2295" s="4">
        <v>0</v>
      </c>
      <c r="M2295" s="4">
        <v>0</v>
      </c>
      <c r="N2295" t="b">
        <v>0</v>
      </c>
      <c r="O2295" t="s">
        <v>200</v>
      </c>
      <c r="P2295" t="s">
        <v>17</v>
      </c>
    </row>
    <row r="2296" spans="1:16" x14ac:dyDescent="0.2">
      <c r="A2296">
        <v>2017</v>
      </c>
      <c r="B2296">
        <v>4291</v>
      </c>
      <c r="C2296">
        <v>2001</v>
      </c>
      <c r="D2296" t="s">
        <v>41</v>
      </c>
      <c r="E2296">
        <v>10</v>
      </c>
      <c r="F2296">
        <v>3</v>
      </c>
      <c r="G2296">
        <v>0</v>
      </c>
      <c r="H2296">
        <v>10</v>
      </c>
      <c r="I2296">
        <v>1</v>
      </c>
      <c r="J2296" s="4">
        <v>50000</v>
      </c>
      <c r="K2296" s="4">
        <v>50000</v>
      </c>
      <c r="L2296" s="4">
        <v>50000</v>
      </c>
      <c r="M2296" s="4">
        <v>34406.379999999997</v>
      </c>
      <c r="N2296" t="b">
        <v>0</v>
      </c>
      <c r="O2296" t="s">
        <v>200</v>
      </c>
      <c r="P2296" t="s">
        <v>17</v>
      </c>
    </row>
    <row r="2297" spans="1:16" x14ac:dyDescent="0.2">
      <c r="A2297">
        <v>2017</v>
      </c>
      <c r="B2297">
        <v>4291</v>
      </c>
      <c r="C2297">
        <v>2002</v>
      </c>
      <c r="D2297" t="s">
        <v>33</v>
      </c>
      <c r="E2297">
        <v>10</v>
      </c>
      <c r="F2297">
        <v>3</v>
      </c>
      <c r="G2297">
        <v>0</v>
      </c>
      <c r="H2297">
        <v>10</v>
      </c>
      <c r="I2297">
        <v>1</v>
      </c>
      <c r="J2297" s="4">
        <v>97645316.140000001</v>
      </c>
      <c r="K2297" s="4">
        <v>97645316.140000001</v>
      </c>
      <c r="L2297" s="4">
        <v>97644981.349999994</v>
      </c>
      <c r="M2297" s="4">
        <v>96048437.820000008</v>
      </c>
      <c r="N2297" t="b">
        <v>0</v>
      </c>
      <c r="O2297" t="s">
        <v>200</v>
      </c>
      <c r="P2297" t="s">
        <v>17</v>
      </c>
    </row>
    <row r="2298" spans="1:16" x14ac:dyDescent="0.2">
      <c r="A2298">
        <v>2017</v>
      </c>
      <c r="B2298">
        <v>4291</v>
      </c>
      <c r="C2298">
        <v>2002</v>
      </c>
      <c r="D2298" t="s">
        <v>33</v>
      </c>
      <c r="E2298">
        <v>10</v>
      </c>
      <c r="F2298">
        <v>3</v>
      </c>
      <c r="G2298">
        <v>0</v>
      </c>
      <c r="H2298">
        <v>60</v>
      </c>
      <c r="I2298">
        <v>1</v>
      </c>
      <c r="J2298" s="4">
        <v>1100</v>
      </c>
      <c r="K2298" s="4">
        <v>1100</v>
      </c>
      <c r="L2298" s="4">
        <v>1100</v>
      </c>
      <c r="M2298" s="4">
        <v>265.39</v>
      </c>
      <c r="N2298" t="b">
        <v>0</v>
      </c>
      <c r="O2298" t="s">
        <v>16</v>
      </c>
      <c r="P2298" t="s">
        <v>17</v>
      </c>
    </row>
    <row r="2299" spans="1:16" x14ac:dyDescent="0.2">
      <c r="A2299">
        <v>2017</v>
      </c>
      <c r="B2299">
        <v>4291</v>
      </c>
      <c r="C2299">
        <v>2002</v>
      </c>
      <c r="D2299" t="s">
        <v>33</v>
      </c>
      <c r="E2299">
        <v>10</v>
      </c>
      <c r="F2299">
        <v>3</v>
      </c>
      <c r="G2299">
        <v>0</v>
      </c>
      <c r="H2299">
        <v>84</v>
      </c>
      <c r="I2299">
        <v>1</v>
      </c>
      <c r="J2299" s="4">
        <v>6616301.2000000002</v>
      </c>
      <c r="K2299" s="4">
        <v>6356301.2000000002</v>
      </c>
      <c r="L2299" s="4">
        <v>5216301.2</v>
      </c>
      <c r="M2299" s="4">
        <v>4367729.34</v>
      </c>
      <c r="N2299" t="b">
        <v>0</v>
      </c>
      <c r="O2299" t="s">
        <v>16</v>
      </c>
      <c r="P2299" t="s">
        <v>17</v>
      </c>
    </row>
    <row r="2300" spans="1:16" x14ac:dyDescent="0.2">
      <c r="A2300">
        <v>2017</v>
      </c>
      <c r="B2300">
        <v>4291</v>
      </c>
      <c r="C2300">
        <v>2002</v>
      </c>
      <c r="D2300" t="s">
        <v>33</v>
      </c>
      <c r="E2300">
        <v>10</v>
      </c>
      <c r="F2300">
        <v>4</v>
      </c>
      <c r="G2300">
        <v>0</v>
      </c>
      <c r="H2300">
        <v>10</v>
      </c>
      <c r="I2300">
        <v>1</v>
      </c>
      <c r="J2300" s="4">
        <v>133723100</v>
      </c>
      <c r="K2300" s="4">
        <v>133723100</v>
      </c>
      <c r="L2300" s="4">
        <v>133723100</v>
      </c>
      <c r="M2300" s="4">
        <v>1262225.8700000001</v>
      </c>
      <c r="N2300" t="b">
        <v>0</v>
      </c>
      <c r="O2300" t="s">
        <v>200</v>
      </c>
      <c r="P2300" t="s">
        <v>17</v>
      </c>
    </row>
    <row r="2301" spans="1:16" x14ac:dyDescent="0.2">
      <c r="A2301">
        <v>2017</v>
      </c>
      <c r="B2301">
        <v>4291</v>
      </c>
      <c r="C2301">
        <v>2103</v>
      </c>
      <c r="D2301" t="s">
        <v>728</v>
      </c>
      <c r="E2301">
        <v>10</v>
      </c>
      <c r="F2301">
        <v>3</v>
      </c>
      <c r="G2301">
        <v>0</v>
      </c>
      <c r="H2301">
        <v>10</v>
      </c>
      <c r="I2301">
        <v>1</v>
      </c>
      <c r="J2301" s="4">
        <v>22106557.879999999</v>
      </c>
      <c r="K2301" s="4">
        <v>22106557.879999999</v>
      </c>
      <c r="L2301" s="4">
        <v>22106251.690000001</v>
      </c>
      <c r="M2301" s="4">
        <v>21742367.710000001</v>
      </c>
      <c r="N2301" t="b">
        <v>0</v>
      </c>
      <c r="O2301" t="s">
        <v>200</v>
      </c>
      <c r="P2301" t="s">
        <v>17</v>
      </c>
    </row>
    <row r="2302" spans="1:16" x14ac:dyDescent="0.2">
      <c r="A2302">
        <v>2017</v>
      </c>
      <c r="B2302">
        <v>4291</v>
      </c>
      <c r="C2302">
        <v>2103</v>
      </c>
      <c r="D2302" t="s">
        <v>728</v>
      </c>
      <c r="E2302">
        <v>10</v>
      </c>
      <c r="F2302">
        <v>4</v>
      </c>
      <c r="G2302">
        <v>0</v>
      </c>
      <c r="H2302">
        <v>10</v>
      </c>
      <c r="I2302">
        <v>1</v>
      </c>
      <c r="J2302" s="4">
        <v>3498618</v>
      </c>
      <c r="K2302" s="4">
        <v>3498618</v>
      </c>
      <c r="L2302" s="4">
        <v>3000000</v>
      </c>
      <c r="M2302" s="4">
        <v>336000</v>
      </c>
      <c r="N2302" t="b">
        <v>0</v>
      </c>
      <c r="O2302" t="s">
        <v>200</v>
      </c>
      <c r="P2302" t="s">
        <v>17</v>
      </c>
    </row>
    <row r="2303" spans="1:16" x14ac:dyDescent="0.2">
      <c r="A2303">
        <v>2017</v>
      </c>
      <c r="B2303">
        <v>4291</v>
      </c>
      <c r="C2303">
        <v>2417</v>
      </c>
      <c r="D2303" t="s">
        <v>36</v>
      </c>
      <c r="E2303">
        <v>10</v>
      </c>
      <c r="F2303">
        <v>1</v>
      </c>
      <c r="G2303">
        <v>0</v>
      </c>
      <c r="H2303">
        <v>10</v>
      </c>
      <c r="I2303">
        <v>1</v>
      </c>
      <c r="J2303" s="4">
        <v>351432146.89102173</v>
      </c>
      <c r="K2303" s="4">
        <v>353410419</v>
      </c>
      <c r="L2303" s="4">
        <v>324795109.81999999</v>
      </c>
      <c r="M2303" s="4">
        <v>323900285.75</v>
      </c>
      <c r="N2303" t="b">
        <v>0</v>
      </c>
      <c r="O2303" t="s">
        <v>200</v>
      </c>
      <c r="P2303" t="s">
        <v>18</v>
      </c>
    </row>
    <row r="2304" spans="1:16" x14ac:dyDescent="0.2">
      <c r="A2304">
        <v>2017</v>
      </c>
      <c r="B2304">
        <v>4291</v>
      </c>
      <c r="C2304">
        <v>2417</v>
      </c>
      <c r="D2304" t="s">
        <v>36</v>
      </c>
      <c r="E2304">
        <v>10</v>
      </c>
      <c r="F2304">
        <v>3</v>
      </c>
      <c r="G2304">
        <v>0</v>
      </c>
      <c r="H2304">
        <v>10</v>
      </c>
      <c r="I2304">
        <v>7</v>
      </c>
      <c r="J2304" s="4">
        <v>7134557.7599999998</v>
      </c>
      <c r="K2304" s="4">
        <v>8514562</v>
      </c>
      <c r="L2304" s="4">
        <v>6390550.7400000002</v>
      </c>
      <c r="M2304" s="4">
        <v>6390550.7400000002</v>
      </c>
      <c r="N2304" t="b">
        <v>0</v>
      </c>
      <c r="O2304" t="s">
        <v>200</v>
      </c>
      <c r="P2304" t="s">
        <v>19</v>
      </c>
    </row>
    <row r="2305" spans="1:16" x14ac:dyDescent="0.2">
      <c r="A2305">
        <v>2017</v>
      </c>
      <c r="B2305">
        <v>4291</v>
      </c>
      <c r="C2305">
        <v>4015</v>
      </c>
      <c r="D2305" t="s">
        <v>729</v>
      </c>
      <c r="E2305">
        <v>10</v>
      </c>
      <c r="F2305">
        <v>3</v>
      </c>
      <c r="G2305">
        <v>0</v>
      </c>
      <c r="H2305">
        <v>10</v>
      </c>
      <c r="I2305">
        <v>1</v>
      </c>
      <c r="J2305" s="4">
        <v>1569075.81</v>
      </c>
      <c r="K2305" s="4">
        <v>1569075.81</v>
      </c>
      <c r="L2305" s="4">
        <v>1569075.81</v>
      </c>
      <c r="M2305" s="4">
        <v>1561418.18</v>
      </c>
      <c r="N2305" t="b">
        <v>0</v>
      </c>
      <c r="O2305" t="s">
        <v>200</v>
      </c>
      <c r="P2305" t="s">
        <v>17</v>
      </c>
    </row>
    <row r="2306" spans="1:16" x14ac:dyDescent="0.2">
      <c r="A2306">
        <v>2017</v>
      </c>
      <c r="B2306">
        <v>4291</v>
      </c>
      <c r="C2306">
        <v>4015</v>
      </c>
      <c r="D2306" t="s">
        <v>729</v>
      </c>
      <c r="E2306">
        <v>10</v>
      </c>
      <c r="F2306">
        <v>4</v>
      </c>
      <c r="G2306">
        <v>0</v>
      </c>
      <c r="H2306">
        <v>10</v>
      </c>
      <c r="I2306">
        <v>1</v>
      </c>
      <c r="J2306" s="4">
        <v>1886198.05</v>
      </c>
      <c r="K2306" s="4">
        <v>1886198.05</v>
      </c>
      <c r="L2306" s="4">
        <v>1886198.05</v>
      </c>
      <c r="M2306" s="4">
        <v>1886198.05</v>
      </c>
      <c r="N2306" t="b">
        <v>0</v>
      </c>
      <c r="O2306" t="s">
        <v>200</v>
      </c>
      <c r="P2306" t="s">
        <v>17</v>
      </c>
    </row>
    <row r="2307" spans="1:16" x14ac:dyDescent="0.2">
      <c r="A2307">
        <v>2017</v>
      </c>
      <c r="B2307">
        <v>4291</v>
      </c>
      <c r="C2307">
        <v>4245</v>
      </c>
      <c r="D2307" t="s">
        <v>730</v>
      </c>
      <c r="E2307">
        <v>10</v>
      </c>
      <c r="F2307">
        <v>3</v>
      </c>
      <c r="G2307">
        <v>0</v>
      </c>
      <c r="H2307">
        <v>10</v>
      </c>
      <c r="I2307">
        <v>1</v>
      </c>
      <c r="J2307" s="4">
        <v>1254931164.806994</v>
      </c>
      <c r="K2307" s="4">
        <v>1240825434</v>
      </c>
      <c r="L2307" s="4">
        <v>1240825434</v>
      </c>
      <c r="M2307" s="4">
        <v>1240825434</v>
      </c>
      <c r="N2307" t="b">
        <v>0</v>
      </c>
      <c r="O2307" t="s">
        <v>731</v>
      </c>
      <c r="P2307" t="s">
        <v>17</v>
      </c>
    </row>
    <row r="2308" spans="1:16" x14ac:dyDescent="0.2">
      <c r="A2308">
        <v>2017</v>
      </c>
      <c r="B2308">
        <v>4291</v>
      </c>
      <c r="C2308">
        <v>4272</v>
      </c>
      <c r="D2308" t="s">
        <v>732</v>
      </c>
      <c r="E2308">
        <v>10</v>
      </c>
      <c r="F2308">
        <v>3</v>
      </c>
      <c r="G2308">
        <v>0</v>
      </c>
      <c r="H2308">
        <v>10</v>
      </c>
      <c r="I2308">
        <v>1</v>
      </c>
      <c r="J2308" s="4">
        <v>138270860.2073417</v>
      </c>
      <c r="K2308" s="4">
        <v>122541835</v>
      </c>
      <c r="L2308" s="4">
        <v>122541835</v>
      </c>
      <c r="M2308" s="4">
        <v>122541835</v>
      </c>
      <c r="N2308" t="b">
        <v>0</v>
      </c>
      <c r="O2308" t="s">
        <v>731</v>
      </c>
      <c r="P2308" t="s">
        <v>17</v>
      </c>
    </row>
    <row r="2309" spans="1:16" x14ac:dyDescent="0.2">
      <c r="A2309">
        <v>2017</v>
      </c>
      <c r="B2309">
        <v>4291</v>
      </c>
      <c r="C2309">
        <v>4277</v>
      </c>
      <c r="D2309" t="s">
        <v>733</v>
      </c>
      <c r="E2309">
        <v>10</v>
      </c>
      <c r="F2309">
        <v>3</v>
      </c>
      <c r="G2309">
        <v>0</v>
      </c>
      <c r="H2309">
        <v>10</v>
      </c>
      <c r="I2309">
        <v>1</v>
      </c>
      <c r="J2309" s="4">
        <v>0</v>
      </c>
      <c r="K2309" s="4">
        <v>85558026</v>
      </c>
      <c r="L2309" s="4">
        <v>85558026</v>
      </c>
      <c r="M2309" s="4">
        <v>85558026</v>
      </c>
      <c r="N2309" t="b">
        <v>0</v>
      </c>
      <c r="O2309" t="s">
        <v>734</v>
      </c>
      <c r="P2309" t="s">
        <v>17</v>
      </c>
    </row>
    <row r="2310" spans="1:16" x14ac:dyDescent="0.2">
      <c r="A2310">
        <v>2017</v>
      </c>
      <c r="B2310">
        <v>4291</v>
      </c>
      <c r="C2310">
        <v>4283</v>
      </c>
      <c r="D2310" t="s">
        <v>735</v>
      </c>
      <c r="E2310">
        <v>10</v>
      </c>
      <c r="F2310">
        <v>3</v>
      </c>
      <c r="G2310">
        <v>0</v>
      </c>
      <c r="H2310">
        <v>10</v>
      </c>
      <c r="I2310">
        <v>1</v>
      </c>
      <c r="J2310" s="4">
        <v>396545580.00374979</v>
      </c>
      <c r="K2310" s="4">
        <v>391385637.32999998</v>
      </c>
      <c r="L2310" s="4">
        <v>391385637.32999998</v>
      </c>
      <c r="M2310" s="4">
        <v>391385637.32999998</v>
      </c>
      <c r="N2310" t="b">
        <v>0</v>
      </c>
      <c r="O2310" t="s">
        <v>731</v>
      </c>
      <c r="P2310" t="s">
        <v>17</v>
      </c>
    </row>
    <row r="2311" spans="1:16" x14ac:dyDescent="0.2">
      <c r="A2311">
        <v>2017</v>
      </c>
      <c r="B2311">
        <v>4291</v>
      </c>
      <c r="C2311">
        <v>4301</v>
      </c>
      <c r="D2311" t="s">
        <v>736</v>
      </c>
      <c r="E2311">
        <v>10</v>
      </c>
      <c r="F2311">
        <v>3</v>
      </c>
      <c r="G2311">
        <v>0</v>
      </c>
      <c r="H2311">
        <v>10</v>
      </c>
      <c r="I2311">
        <v>1</v>
      </c>
      <c r="J2311" s="4">
        <v>256013262.6327776</v>
      </c>
      <c r="K2311" s="4">
        <v>245610861</v>
      </c>
      <c r="L2311" s="4">
        <v>245610860.53999999</v>
      </c>
      <c r="M2311" s="4">
        <v>245610860.53999999</v>
      </c>
      <c r="N2311" t="b">
        <v>0</v>
      </c>
      <c r="O2311" t="s">
        <v>731</v>
      </c>
      <c r="P2311" t="s">
        <v>17</v>
      </c>
    </row>
    <row r="2312" spans="1:16" x14ac:dyDescent="0.2">
      <c r="A2312">
        <v>2017</v>
      </c>
      <c r="B2312">
        <v>4291</v>
      </c>
      <c r="C2312">
        <v>4304</v>
      </c>
      <c r="D2312" t="s">
        <v>737</v>
      </c>
      <c r="E2312">
        <v>10</v>
      </c>
      <c r="F2312">
        <v>3</v>
      </c>
      <c r="G2312">
        <v>0</v>
      </c>
      <c r="H2312">
        <v>10</v>
      </c>
      <c r="I2312">
        <v>1</v>
      </c>
      <c r="J2312" s="4">
        <v>17280384.037231151</v>
      </c>
      <c r="K2312" s="4">
        <v>11283755.470000001</v>
      </c>
      <c r="L2312" s="4">
        <v>11251650.390000001</v>
      </c>
      <c r="M2312" s="4">
        <v>7090640.6399999997</v>
      </c>
      <c r="N2312" t="b">
        <v>0</v>
      </c>
      <c r="O2312" t="s">
        <v>731</v>
      </c>
      <c r="P2312" t="s">
        <v>17</v>
      </c>
    </row>
    <row r="2313" spans="1:16" x14ac:dyDescent="0.2">
      <c r="A2313">
        <v>2017</v>
      </c>
      <c r="B2313">
        <v>4291</v>
      </c>
      <c r="C2313">
        <v>4432</v>
      </c>
      <c r="D2313" t="s">
        <v>738</v>
      </c>
      <c r="E2313">
        <v>10</v>
      </c>
      <c r="F2313">
        <v>3</v>
      </c>
      <c r="G2313">
        <v>0</v>
      </c>
      <c r="H2313">
        <v>10</v>
      </c>
      <c r="I2313">
        <v>1</v>
      </c>
      <c r="J2313" s="4">
        <v>3334000</v>
      </c>
      <c r="K2313" s="4">
        <v>2917300</v>
      </c>
      <c r="L2313" s="4">
        <v>2917000</v>
      </c>
      <c r="M2313" s="4">
        <v>2917000</v>
      </c>
      <c r="N2313" t="b">
        <v>0</v>
      </c>
      <c r="O2313" t="s">
        <v>731</v>
      </c>
      <c r="P2313" t="s">
        <v>17</v>
      </c>
    </row>
    <row r="2314" spans="1:16" x14ac:dyDescent="0.2">
      <c r="A2314">
        <v>2017</v>
      </c>
      <c r="B2314">
        <v>4291</v>
      </c>
      <c r="C2314">
        <v>4464</v>
      </c>
      <c r="D2314" t="s">
        <v>739</v>
      </c>
      <c r="E2314">
        <v>10</v>
      </c>
      <c r="F2314">
        <v>3</v>
      </c>
      <c r="G2314">
        <v>0</v>
      </c>
      <c r="H2314">
        <v>10</v>
      </c>
      <c r="I2314">
        <v>1</v>
      </c>
      <c r="J2314" s="4">
        <v>1407773.6</v>
      </c>
      <c r="K2314" s="4">
        <v>1407773.6</v>
      </c>
      <c r="L2314" s="4">
        <v>1407773.6</v>
      </c>
      <c r="M2314" s="4">
        <v>1201195.26</v>
      </c>
      <c r="N2314" t="b">
        <v>0</v>
      </c>
      <c r="O2314" t="s">
        <v>200</v>
      </c>
      <c r="P2314" t="s">
        <v>17</v>
      </c>
    </row>
    <row r="2315" spans="1:16" x14ac:dyDescent="0.2">
      <c r="A2315">
        <v>2017</v>
      </c>
      <c r="B2315">
        <v>4291</v>
      </c>
      <c r="C2315">
        <v>4464</v>
      </c>
      <c r="D2315" t="s">
        <v>739</v>
      </c>
      <c r="E2315">
        <v>10</v>
      </c>
      <c r="F2315">
        <v>4</v>
      </c>
      <c r="G2315">
        <v>0</v>
      </c>
      <c r="H2315">
        <v>10</v>
      </c>
      <c r="I2315">
        <v>1</v>
      </c>
      <c r="J2315" s="4">
        <v>459500</v>
      </c>
      <c r="K2315" s="4">
        <v>459500</v>
      </c>
      <c r="L2315" s="4">
        <v>459500</v>
      </c>
      <c r="M2315" s="4">
        <v>459500</v>
      </c>
      <c r="N2315" t="b">
        <v>0</v>
      </c>
      <c r="O2315" t="s">
        <v>200</v>
      </c>
      <c r="P2315" t="s">
        <v>17</v>
      </c>
    </row>
    <row r="2316" spans="1:16" x14ac:dyDescent="0.2">
      <c r="A2316">
        <v>2017</v>
      </c>
      <c r="B2316">
        <v>4291</v>
      </c>
      <c r="C2316">
        <v>4470</v>
      </c>
      <c r="D2316" t="s">
        <v>740</v>
      </c>
      <c r="E2316">
        <v>10</v>
      </c>
      <c r="F2316">
        <v>3</v>
      </c>
      <c r="G2316">
        <v>0</v>
      </c>
      <c r="H2316">
        <v>10</v>
      </c>
      <c r="I2316">
        <v>1</v>
      </c>
      <c r="J2316" s="4">
        <v>13000</v>
      </c>
      <c r="K2316" s="4">
        <v>13000</v>
      </c>
      <c r="L2316" s="4">
        <v>13000</v>
      </c>
      <c r="M2316" s="4">
        <v>4776.9399999999996</v>
      </c>
      <c r="N2316" t="b">
        <v>0</v>
      </c>
      <c r="O2316" t="s">
        <v>200</v>
      </c>
      <c r="P2316" t="s">
        <v>17</v>
      </c>
    </row>
    <row r="2317" spans="1:16" x14ac:dyDescent="0.2">
      <c r="A2317">
        <v>2017</v>
      </c>
      <c r="B2317">
        <v>4291</v>
      </c>
      <c r="C2317">
        <v>4470</v>
      </c>
      <c r="D2317" t="s">
        <v>740</v>
      </c>
      <c r="E2317">
        <v>10</v>
      </c>
      <c r="F2317">
        <v>3</v>
      </c>
      <c r="G2317">
        <v>0</v>
      </c>
      <c r="H2317">
        <v>85</v>
      </c>
      <c r="I2317">
        <v>1</v>
      </c>
      <c r="J2317" s="4">
        <v>2470915.92</v>
      </c>
      <c r="K2317" s="4">
        <v>2470915.92</v>
      </c>
      <c r="L2317" s="4">
        <v>990915.91999999993</v>
      </c>
      <c r="M2317" s="4">
        <v>301159.46999999997</v>
      </c>
      <c r="N2317" t="b">
        <v>0</v>
      </c>
      <c r="O2317" t="s">
        <v>16</v>
      </c>
      <c r="P2317" t="s">
        <v>17</v>
      </c>
    </row>
    <row r="2318" spans="1:16" x14ac:dyDescent="0.2">
      <c r="A2318">
        <v>2017</v>
      </c>
      <c r="B2318">
        <v>4291</v>
      </c>
      <c r="C2318">
        <v>4471</v>
      </c>
      <c r="D2318" t="s">
        <v>741</v>
      </c>
      <c r="E2318">
        <v>10</v>
      </c>
      <c r="F2318">
        <v>1</v>
      </c>
      <c r="G2318">
        <v>0</v>
      </c>
      <c r="H2318">
        <v>85</v>
      </c>
      <c r="I2318">
        <v>1</v>
      </c>
      <c r="J2318" s="4">
        <v>2523067.1366107059</v>
      </c>
      <c r="K2318" s="4">
        <v>2520222</v>
      </c>
      <c r="L2318" s="4">
        <v>2141745.19</v>
      </c>
      <c r="M2318" s="4">
        <v>2141745.19</v>
      </c>
      <c r="N2318" t="b">
        <v>0</v>
      </c>
      <c r="O2318" t="s">
        <v>16</v>
      </c>
      <c r="P2318" t="s">
        <v>18</v>
      </c>
    </row>
    <row r="2319" spans="1:16" x14ac:dyDescent="0.2">
      <c r="A2319">
        <v>2017</v>
      </c>
      <c r="B2319">
        <v>4291</v>
      </c>
      <c r="C2319">
        <v>4471</v>
      </c>
      <c r="D2319" t="s">
        <v>741</v>
      </c>
      <c r="E2319">
        <v>10</v>
      </c>
      <c r="F2319">
        <v>3</v>
      </c>
      <c r="G2319">
        <v>0</v>
      </c>
      <c r="H2319">
        <v>10</v>
      </c>
      <c r="I2319">
        <v>1</v>
      </c>
      <c r="J2319" s="4">
        <v>1695925.23</v>
      </c>
      <c r="K2319" s="4">
        <v>1695925.23</v>
      </c>
      <c r="L2319" s="4">
        <v>1695925</v>
      </c>
      <c r="M2319" s="4">
        <v>880001.58</v>
      </c>
      <c r="N2319" t="b">
        <v>0</v>
      </c>
      <c r="O2319" t="s">
        <v>200</v>
      </c>
      <c r="P2319" t="s">
        <v>17</v>
      </c>
    </row>
    <row r="2320" spans="1:16" x14ac:dyDescent="0.2">
      <c r="A2320">
        <v>2017</v>
      </c>
      <c r="B2320">
        <v>4291</v>
      </c>
      <c r="C2320">
        <v>4471</v>
      </c>
      <c r="D2320" t="s">
        <v>741</v>
      </c>
      <c r="E2320">
        <v>10</v>
      </c>
      <c r="F2320">
        <v>3</v>
      </c>
      <c r="G2320">
        <v>0</v>
      </c>
      <c r="H2320">
        <v>10</v>
      </c>
      <c r="I2320">
        <v>3</v>
      </c>
      <c r="J2320" s="4">
        <v>61000</v>
      </c>
      <c r="K2320" s="4">
        <v>61000</v>
      </c>
      <c r="L2320" s="4">
        <v>61000</v>
      </c>
      <c r="M2320" s="4">
        <v>61000</v>
      </c>
      <c r="N2320" t="b">
        <v>0</v>
      </c>
      <c r="O2320" t="s">
        <v>200</v>
      </c>
      <c r="P2320" t="s">
        <v>17</v>
      </c>
    </row>
    <row r="2321" spans="1:16" x14ac:dyDescent="0.2">
      <c r="A2321">
        <v>2017</v>
      </c>
      <c r="B2321">
        <v>4291</v>
      </c>
      <c r="C2321">
        <v>4471</v>
      </c>
      <c r="D2321" t="s">
        <v>741</v>
      </c>
      <c r="E2321">
        <v>10</v>
      </c>
      <c r="F2321">
        <v>3</v>
      </c>
      <c r="G2321">
        <v>0</v>
      </c>
      <c r="H2321">
        <v>85</v>
      </c>
      <c r="I2321">
        <v>1</v>
      </c>
      <c r="J2321" s="4">
        <v>59965614.369999997</v>
      </c>
      <c r="K2321" s="4">
        <v>59965614.369999997</v>
      </c>
      <c r="L2321" s="4">
        <v>34888772.369999997</v>
      </c>
      <c r="M2321" s="4">
        <v>26782365.25</v>
      </c>
      <c r="N2321" t="b">
        <v>0</v>
      </c>
      <c r="O2321" t="s">
        <v>16</v>
      </c>
      <c r="P2321" t="s">
        <v>17</v>
      </c>
    </row>
    <row r="2322" spans="1:16" x14ac:dyDescent="0.2">
      <c r="A2322">
        <v>2017</v>
      </c>
      <c r="B2322">
        <v>4291</v>
      </c>
      <c r="C2322">
        <v>4471</v>
      </c>
      <c r="D2322" t="s">
        <v>741</v>
      </c>
      <c r="E2322">
        <v>10</v>
      </c>
      <c r="F2322">
        <v>4</v>
      </c>
      <c r="G2322">
        <v>0</v>
      </c>
      <c r="H2322">
        <v>10</v>
      </c>
      <c r="I2322">
        <v>1</v>
      </c>
      <c r="J2322" s="4">
        <v>13000000</v>
      </c>
      <c r="K2322" s="4">
        <v>13000000</v>
      </c>
      <c r="L2322" s="4">
        <v>13000000</v>
      </c>
      <c r="M2322" s="4">
        <v>0</v>
      </c>
      <c r="N2322" t="b">
        <v>0</v>
      </c>
      <c r="O2322" t="s">
        <v>200</v>
      </c>
      <c r="P2322" t="s">
        <v>17</v>
      </c>
    </row>
    <row r="2323" spans="1:16" x14ac:dyDescent="0.2">
      <c r="A2323">
        <v>2017</v>
      </c>
      <c r="B2323">
        <v>4291</v>
      </c>
      <c r="C2323">
        <v>4471</v>
      </c>
      <c r="D2323" t="s">
        <v>741</v>
      </c>
      <c r="E2323">
        <v>10</v>
      </c>
      <c r="F2323">
        <v>4</v>
      </c>
      <c r="G2323">
        <v>0</v>
      </c>
      <c r="H2323">
        <v>85</v>
      </c>
      <c r="I2323">
        <v>1</v>
      </c>
      <c r="J2323" s="4">
        <v>7511000</v>
      </c>
      <c r="K2323" s="4">
        <v>7511000</v>
      </c>
      <c r="L2323" s="4">
        <v>3500000</v>
      </c>
      <c r="M2323" s="4">
        <v>506093.73</v>
      </c>
      <c r="N2323" t="b">
        <v>0</v>
      </c>
      <c r="O2323" t="s">
        <v>16</v>
      </c>
      <c r="P2323" t="s">
        <v>17</v>
      </c>
    </row>
    <row r="2324" spans="1:16" x14ac:dyDescent="0.2">
      <c r="A2324">
        <v>2017</v>
      </c>
      <c r="B2324">
        <v>4291</v>
      </c>
      <c r="C2324">
        <v>4471</v>
      </c>
      <c r="D2324" t="s">
        <v>741</v>
      </c>
      <c r="E2324">
        <v>10</v>
      </c>
      <c r="F2324">
        <v>4</v>
      </c>
      <c r="G2324">
        <v>0</v>
      </c>
      <c r="H2324">
        <v>88</v>
      </c>
      <c r="I2324">
        <v>1</v>
      </c>
      <c r="J2324" s="4">
        <v>4602877.59</v>
      </c>
      <c r="K2324" s="4">
        <v>4602877.59</v>
      </c>
      <c r="L2324" s="4">
        <v>4602877.59</v>
      </c>
      <c r="M2324" s="4">
        <v>390000</v>
      </c>
      <c r="N2324" t="b">
        <v>0</v>
      </c>
      <c r="O2324" t="s">
        <v>16</v>
      </c>
      <c r="P2324" t="s">
        <v>17</v>
      </c>
    </row>
    <row r="2325" spans="1:16" x14ac:dyDescent="0.2">
      <c r="A2325">
        <v>2017</v>
      </c>
      <c r="B2325">
        <v>4291</v>
      </c>
      <c r="C2325">
        <v>4472</v>
      </c>
      <c r="D2325" t="s">
        <v>742</v>
      </c>
      <c r="E2325">
        <v>10</v>
      </c>
      <c r="F2325">
        <v>1</v>
      </c>
      <c r="G2325">
        <v>0</v>
      </c>
      <c r="H2325">
        <v>85</v>
      </c>
      <c r="I2325">
        <v>1</v>
      </c>
      <c r="J2325" s="4">
        <v>4415394.9662407823</v>
      </c>
      <c r="K2325" s="4">
        <v>4372160</v>
      </c>
      <c r="L2325" s="4">
        <v>3747614.01</v>
      </c>
      <c r="M2325" s="4">
        <v>3747614.01</v>
      </c>
      <c r="N2325" t="b">
        <v>0</v>
      </c>
      <c r="O2325" t="s">
        <v>16</v>
      </c>
      <c r="P2325" t="s">
        <v>18</v>
      </c>
    </row>
    <row r="2326" spans="1:16" x14ac:dyDescent="0.2">
      <c r="A2326">
        <v>2017</v>
      </c>
      <c r="B2326">
        <v>4291</v>
      </c>
      <c r="C2326">
        <v>4472</v>
      </c>
      <c r="D2326" t="s">
        <v>742</v>
      </c>
      <c r="E2326">
        <v>10</v>
      </c>
      <c r="F2326">
        <v>3</v>
      </c>
      <c r="G2326">
        <v>0</v>
      </c>
      <c r="H2326">
        <v>10</v>
      </c>
      <c r="I2326">
        <v>1</v>
      </c>
      <c r="J2326" s="4">
        <v>108000</v>
      </c>
      <c r="K2326" s="4">
        <v>108000</v>
      </c>
      <c r="L2326" s="4">
        <v>108000</v>
      </c>
      <c r="M2326" s="4">
        <v>0</v>
      </c>
      <c r="N2326" t="b">
        <v>0</v>
      </c>
      <c r="O2326" t="s">
        <v>200</v>
      </c>
      <c r="P2326" t="s">
        <v>17</v>
      </c>
    </row>
    <row r="2327" spans="1:16" x14ac:dyDescent="0.2">
      <c r="A2327">
        <v>2017</v>
      </c>
      <c r="B2327">
        <v>4291</v>
      </c>
      <c r="C2327">
        <v>4472</v>
      </c>
      <c r="D2327" t="s">
        <v>742</v>
      </c>
      <c r="E2327">
        <v>10</v>
      </c>
      <c r="F2327">
        <v>3</v>
      </c>
      <c r="G2327">
        <v>0</v>
      </c>
      <c r="H2327">
        <v>10</v>
      </c>
      <c r="I2327">
        <v>3</v>
      </c>
      <c r="J2327" s="4">
        <v>160000</v>
      </c>
      <c r="K2327" s="4">
        <v>160000</v>
      </c>
      <c r="L2327" s="4">
        <v>160000</v>
      </c>
      <c r="M2327" s="4">
        <v>160000</v>
      </c>
      <c r="N2327" t="b">
        <v>0</v>
      </c>
      <c r="O2327" t="s">
        <v>200</v>
      </c>
      <c r="P2327" t="s">
        <v>17</v>
      </c>
    </row>
    <row r="2328" spans="1:16" x14ac:dyDescent="0.2">
      <c r="A2328">
        <v>2017</v>
      </c>
      <c r="B2328">
        <v>4291</v>
      </c>
      <c r="C2328">
        <v>4472</v>
      </c>
      <c r="D2328" t="s">
        <v>742</v>
      </c>
      <c r="E2328">
        <v>10</v>
      </c>
      <c r="F2328">
        <v>3</v>
      </c>
      <c r="G2328">
        <v>0</v>
      </c>
      <c r="H2328">
        <v>29</v>
      </c>
      <c r="I2328">
        <v>1</v>
      </c>
      <c r="J2328" s="4">
        <v>1255896</v>
      </c>
      <c r="K2328" s="4">
        <v>1255896</v>
      </c>
      <c r="L2328" s="4">
        <v>0</v>
      </c>
      <c r="M2328" s="4">
        <v>0</v>
      </c>
      <c r="N2328" t="b">
        <v>0</v>
      </c>
      <c r="O2328" t="s">
        <v>16</v>
      </c>
      <c r="P2328" t="s">
        <v>17</v>
      </c>
    </row>
    <row r="2329" spans="1:16" x14ac:dyDescent="0.2">
      <c r="A2329">
        <v>2017</v>
      </c>
      <c r="B2329">
        <v>4291</v>
      </c>
      <c r="C2329">
        <v>4472</v>
      </c>
      <c r="D2329" t="s">
        <v>742</v>
      </c>
      <c r="E2329">
        <v>10</v>
      </c>
      <c r="F2329">
        <v>3</v>
      </c>
      <c r="G2329">
        <v>0</v>
      </c>
      <c r="H2329">
        <v>85</v>
      </c>
      <c r="I2329">
        <v>1</v>
      </c>
      <c r="J2329" s="4">
        <v>10100811.359999999</v>
      </c>
      <c r="K2329" s="4">
        <v>10100811.359999999</v>
      </c>
      <c r="L2329" s="4">
        <v>5234567.3600000003</v>
      </c>
      <c r="M2329" s="4">
        <v>3393049.28</v>
      </c>
      <c r="N2329" t="b">
        <v>0</v>
      </c>
      <c r="O2329" t="s">
        <v>16</v>
      </c>
      <c r="P2329" t="s">
        <v>17</v>
      </c>
    </row>
    <row r="2330" spans="1:16" x14ac:dyDescent="0.2">
      <c r="A2330">
        <v>2017</v>
      </c>
      <c r="B2330">
        <v>4291</v>
      </c>
      <c r="C2330">
        <v>4472</v>
      </c>
      <c r="D2330" t="s">
        <v>742</v>
      </c>
      <c r="E2330">
        <v>10</v>
      </c>
      <c r="F2330">
        <v>4</v>
      </c>
      <c r="G2330">
        <v>0</v>
      </c>
      <c r="H2330">
        <v>10</v>
      </c>
      <c r="I2330">
        <v>3</v>
      </c>
      <c r="J2330" s="4">
        <v>0</v>
      </c>
      <c r="K2330" s="4">
        <v>0</v>
      </c>
      <c r="L2330" s="4">
        <v>0</v>
      </c>
      <c r="M2330" s="4">
        <v>0</v>
      </c>
      <c r="N2330" t="b">
        <v>0</v>
      </c>
      <c r="O2330" t="s">
        <v>200</v>
      </c>
      <c r="P2330" t="s">
        <v>17</v>
      </c>
    </row>
    <row r="2331" spans="1:16" x14ac:dyDescent="0.2">
      <c r="A2331">
        <v>2017</v>
      </c>
      <c r="B2331">
        <v>4291</v>
      </c>
      <c r="C2331">
        <v>4472</v>
      </c>
      <c r="D2331" t="s">
        <v>742</v>
      </c>
      <c r="E2331">
        <v>10</v>
      </c>
      <c r="F2331">
        <v>4</v>
      </c>
      <c r="G2331">
        <v>0</v>
      </c>
      <c r="H2331">
        <v>85</v>
      </c>
      <c r="I2331">
        <v>1</v>
      </c>
      <c r="J2331" s="4">
        <v>1624770</v>
      </c>
      <c r="K2331" s="4">
        <v>1624770</v>
      </c>
      <c r="L2331" s="4">
        <v>1000000</v>
      </c>
      <c r="M2331" s="4">
        <v>0</v>
      </c>
      <c r="N2331" t="b">
        <v>0</v>
      </c>
      <c r="O2331" t="s">
        <v>16</v>
      </c>
      <c r="P2331" t="s">
        <v>17</v>
      </c>
    </row>
    <row r="2332" spans="1:16" x14ac:dyDescent="0.2">
      <c r="A2332">
        <v>2017</v>
      </c>
      <c r="B2332">
        <v>4291</v>
      </c>
      <c r="C2332">
        <v>4484</v>
      </c>
      <c r="D2332" t="s">
        <v>743</v>
      </c>
      <c r="E2332">
        <v>10</v>
      </c>
      <c r="F2332">
        <v>3</v>
      </c>
      <c r="G2332">
        <v>0</v>
      </c>
      <c r="H2332">
        <v>10</v>
      </c>
      <c r="I2332">
        <v>1</v>
      </c>
      <c r="J2332" s="4">
        <v>58891388.130000003</v>
      </c>
      <c r="K2332" s="4">
        <v>58891388.130000003</v>
      </c>
      <c r="L2332" s="4">
        <v>58891388.130000003</v>
      </c>
      <c r="M2332" s="4">
        <v>58227976.659999996</v>
      </c>
      <c r="N2332" t="b">
        <v>0</v>
      </c>
      <c r="O2332" t="s">
        <v>200</v>
      </c>
      <c r="P2332" t="s">
        <v>17</v>
      </c>
    </row>
    <row r="2333" spans="1:16" x14ac:dyDescent="0.2">
      <c r="A2333">
        <v>2017</v>
      </c>
      <c r="B2333">
        <v>4291</v>
      </c>
      <c r="C2333">
        <v>4484</v>
      </c>
      <c r="D2333" t="s">
        <v>743</v>
      </c>
      <c r="E2333">
        <v>10</v>
      </c>
      <c r="F2333">
        <v>3</v>
      </c>
      <c r="G2333">
        <v>0</v>
      </c>
      <c r="H2333">
        <v>10</v>
      </c>
      <c r="I2333">
        <v>8</v>
      </c>
      <c r="J2333" s="4">
        <v>0</v>
      </c>
      <c r="K2333" s="4">
        <v>0</v>
      </c>
      <c r="L2333" s="4">
        <v>0</v>
      </c>
      <c r="M2333" s="4">
        <v>0</v>
      </c>
      <c r="N2333" t="b">
        <v>0</v>
      </c>
      <c r="O2333" t="s">
        <v>200</v>
      </c>
      <c r="P2333" t="s">
        <v>17</v>
      </c>
    </row>
    <row r="2334" spans="1:16" x14ac:dyDescent="0.2">
      <c r="A2334">
        <v>2017</v>
      </c>
      <c r="B2334">
        <v>4291</v>
      </c>
      <c r="C2334">
        <v>4484</v>
      </c>
      <c r="D2334" t="s">
        <v>743</v>
      </c>
      <c r="E2334">
        <v>10</v>
      </c>
      <c r="F2334">
        <v>3</v>
      </c>
      <c r="G2334">
        <v>0</v>
      </c>
      <c r="H2334">
        <v>55</v>
      </c>
      <c r="I2334">
        <v>1</v>
      </c>
      <c r="J2334" s="4">
        <v>36771690.100000001</v>
      </c>
      <c r="K2334" s="4">
        <v>36771690.100000001</v>
      </c>
      <c r="L2334" s="4">
        <v>25406535.550000001</v>
      </c>
      <c r="M2334" s="4">
        <v>16698425.880000001</v>
      </c>
      <c r="N2334" t="b">
        <v>0</v>
      </c>
      <c r="O2334" t="s">
        <v>16</v>
      </c>
      <c r="P2334" t="s">
        <v>17</v>
      </c>
    </row>
    <row r="2335" spans="1:16" x14ac:dyDescent="0.2">
      <c r="A2335">
        <v>2017</v>
      </c>
      <c r="B2335">
        <v>4291</v>
      </c>
      <c r="C2335">
        <v>4484</v>
      </c>
      <c r="D2335" t="s">
        <v>743</v>
      </c>
      <c r="E2335">
        <v>10</v>
      </c>
      <c r="F2335">
        <v>3</v>
      </c>
      <c r="G2335">
        <v>0</v>
      </c>
      <c r="H2335">
        <v>86</v>
      </c>
      <c r="I2335">
        <v>1</v>
      </c>
      <c r="J2335" s="4">
        <v>54638031.469999999</v>
      </c>
      <c r="K2335" s="4">
        <v>54638031.469999999</v>
      </c>
      <c r="L2335" s="4">
        <v>39533249.469999999</v>
      </c>
      <c r="M2335" s="4">
        <v>21188361.460000001</v>
      </c>
      <c r="N2335" t="b">
        <v>0</v>
      </c>
      <c r="O2335" t="s">
        <v>16</v>
      </c>
      <c r="P2335" t="s">
        <v>17</v>
      </c>
    </row>
    <row r="2336" spans="1:16" x14ac:dyDescent="0.2">
      <c r="A2336">
        <v>2017</v>
      </c>
      <c r="B2336">
        <v>4291</v>
      </c>
      <c r="C2336">
        <v>4485</v>
      </c>
      <c r="D2336" t="s">
        <v>744</v>
      </c>
      <c r="E2336">
        <v>10</v>
      </c>
      <c r="F2336">
        <v>3</v>
      </c>
      <c r="G2336">
        <v>0</v>
      </c>
      <c r="H2336">
        <v>10</v>
      </c>
      <c r="I2336">
        <v>1</v>
      </c>
      <c r="J2336" s="4">
        <v>30783624.100000001</v>
      </c>
      <c r="K2336" s="4">
        <v>30783624.100000001</v>
      </c>
      <c r="L2336" s="4">
        <v>30783624.100000001</v>
      </c>
      <c r="M2336" s="4">
        <v>30094553.34</v>
      </c>
      <c r="N2336" t="b">
        <v>0</v>
      </c>
      <c r="O2336" t="s">
        <v>200</v>
      </c>
      <c r="P2336" t="s">
        <v>17</v>
      </c>
    </row>
    <row r="2337" spans="1:16" x14ac:dyDescent="0.2">
      <c r="A2337">
        <v>2017</v>
      </c>
      <c r="B2337">
        <v>4291</v>
      </c>
      <c r="C2337">
        <v>4485</v>
      </c>
      <c r="D2337" t="s">
        <v>744</v>
      </c>
      <c r="E2337">
        <v>10</v>
      </c>
      <c r="F2337">
        <v>3</v>
      </c>
      <c r="G2337">
        <v>0</v>
      </c>
      <c r="H2337">
        <v>10</v>
      </c>
      <c r="I2337">
        <v>8</v>
      </c>
      <c r="J2337" s="4">
        <v>55000</v>
      </c>
      <c r="K2337" s="4">
        <v>55000</v>
      </c>
      <c r="L2337" s="4">
        <v>55000</v>
      </c>
      <c r="M2337" s="4">
        <v>0</v>
      </c>
      <c r="N2337" t="b">
        <v>0</v>
      </c>
      <c r="O2337" t="s">
        <v>200</v>
      </c>
      <c r="P2337" t="s">
        <v>17</v>
      </c>
    </row>
    <row r="2338" spans="1:16" x14ac:dyDescent="0.2">
      <c r="A2338">
        <v>2017</v>
      </c>
      <c r="B2338">
        <v>4291</v>
      </c>
      <c r="C2338">
        <v>4485</v>
      </c>
      <c r="D2338" t="s">
        <v>744</v>
      </c>
      <c r="E2338">
        <v>10</v>
      </c>
      <c r="F2338">
        <v>4</v>
      </c>
      <c r="G2338">
        <v>0</v>
      </c>
      <c r="H2338">
        <v>10</v>
      </c>
      <c r="I2338">
        <v>1</v>
      </c>
      <c r="J2338" s="4">
        <v>800.01999999955297</v>
      </c>
      <c r="K2338" s="4">
        <v>800.01999999955297</v>
      </c>
      <c r="L2338" s="4">
        <v>800.02000000001863</v>
      </c>
      <c r="M2338" s="4">
        <v>720</v>
      </c>
      <c r="N2338" t="b">
        <v>0</v>
      </c>
      <c r="O2338" t="s">
        <v>200</v>
      </c>
      <c r="P2338" t="s">
        <v>17</v>
      </c>
    </row>
    <row r="2339" spans="1:16" x14ac:dyDescent="0.2">
      <c r="A2339">
        <v>2017</v>
      </c>
      <c r="B2339">
        <v>4291</v>
      </c>
      <c r="C2339">
        <v>4486</v>
      </c>
      <c r="D2339" t="s">
        <v>745</v>
      </c>
      <c r="E2339">
        <v>10</v>
      </c>
      <c r="F2339">
        <v>3</v>
      </c>
      <c r="G2339">
        <v>0</v>
      </c>
      <c r="H2339">
        <v>10</v>
      </c>
      <c r="I2339">
        <v>1</v>
      </c>
      <c r="J2339" s="4">
        <v>85190752</v>
      </c>
      <c r="K2339" s="4">
        <v>85190752</v>
      </c>
      <c r="L2339" s="4">
        <v>85005958.609999999</v>
      </c>
      <c r="M2339" s="4">
        <v>80228533.679999992</v>
      </c>
      <c r="N2339" t="b">
        <v>0</v>
      </c>
      <c r="O2339" t="s">
        <v>200</v>
      </c>
      <c r="P2339" t="s">
        <v>17</v>
      </c>
    </row>
    <row r="2340" spans="1:16" x14ac:dyDescent="0.2">
      <c r="A2340">
        <v>2017</v>
      </c>
      <c r="B2340">
        <v>4291</v>
      </c>
      <c r="C2340">
        <v>4486</v>
      </c>
      <c r="D2340" t="s">
        <v>745</v>
      </c>
      <c r="E2340">
        <v>10</v>
      </c>
      <c r="F2340">
        <v>3</v>
      </c>
      <c r="G2340">
        <v>0</v>
      </c>
      <c r="H2340">
        <v>10</v>
      </c>
      <c r="I2340">
        <v>8</v>
      </c>
      <c r="J2340" s="4">
        <v>1000</v>
      </c>
      <c r="K2340" s="4">
        <v>1000</v>
      </c>
      <c r="L2340" s="4">
        <v>0</v>
      </c>
      <c r="M2340" s="4">
        <v>0</v>
      </c>
      <c r="N2340" t="b">
        <v>0</v>
      </c>
      <c r="O2340" t="s">
        <v>200</v>
      </c>
      <c r="P2340" t="s">
        <v>17</v>
      </c>
    </row>
    <row r="2341" spans="1:16" x14ac:dyDescent="0.2">
      <c r="A2341">
        <v>2017</v>
      </c>
      <c r="B2341">
        <v>4291</v>
      </c>
      <c r="C2341">
        <v>4486</v>
      </c>
      <c r="D2341" t="s">
        <v>745</v>
      </c>
      <c r="E2341">
        <v>10</v>
      </c>
      <c r="F2341">
        <v>4</v>
      </c>
      <c r="G2341">
        <v>0</v>
      </c>
      <c r="H2341">
        <v>10</v>
      </c>
      <c r="I2341">
        <v>1</v>
      </c>
      <c r="J2341" s="4">
        <v>103000</v>
      </c>
      <c r="K2341" s="4">
        <v>103000</v>
      </c>
      <c r="L2341" s="4">
        <v>103000</v>
      </c>
      <c r="M2341" s="4">
        <v>90415.55</v>
      </c>
      <c r="N2341" t="b">
        <v>0</v>
      </c>
      <c r="O2341" t="s">
        <v>200</v>
      </c>
      <c r="P2341" t="s">
        <v>17</v>
      </c>
    </row>
    <row r="2342" spans="1:16" x14ac:dyDescent="0.2">
      <c r="A2342">
        <v>2017</v>
      </c>
      <c r="B2342">
        <v>4291</v>
      </c>
      <c r="C2342">
        <v>4487</v>
      </c>
      <c r="D2342" t="s">
        <v>746</v>
      </c>
      <c r="E2342">
        <v>10</v>
      </c>
      <c r="F2342">
        <v>3</v>
      </c>
      <c r="G2342">
        <v>0</v>
      </c>
      <c r="H2342">
        <v>10</v>
      </c>
      <c r="I2342">
        <v>1</v>
      </c>
      <c r="J2342" s="4">
        <v>31510153</v>
      </c>
      <c r="K2342" s="4">
        <v>31510153</v>
      </c>
      <c r="L2342" s="4">
        <v>31510153</v>
      </c>
      <c r="M2342" s="4">
        <v>25865022.989999998</v>
      </c>
      <c r="N2342" t="b">
        <v>0</v>
      </c>
      <c r="O2342" t="s">
        <v>200</v>
      </c>
      <c r="P2342" t="s">
        <v>17</v>
      </c>
    </row>
    <row r="2343" spans="1:16" x14ac:dyDescent="0.2">
      <c r="A2343">
        <v>2017</v>
      </c>
      <c r="B2343">
        <v>4291</v>
      </c>
      <c r="C2343">
        <v>4487</v>
      </c>
      <c r="D2343" t="s">
        <v>746</v>
      </c>
      <c r="E2343">
        <v>10</v>
      </c>
      <c r="F2343">
        <v>3</v>
      </c>
      <c r="G2343">
        <v>0</v>
      </c>
      <c r="H2343">
        <v>84</v>
      </c>
      <c r="I2343">
        <v>1</v>
      </c>
      <c r="J2343" s="4">
        <v>20749950</v>
      </c>
      <c r="K2343" s="4">
        <v>20749950</v>
      </c>
      <c r="L2343" s="4">
        <v>12250000</v>
      </c>
      <c r="M2343" s="4">
        <v>12232056.26</v>
      </c>
      <c r="N2343" t="b">
        <v>0</v>
      </c>
      <c r="O2343" t="s">
        <v>16</v>
      </c>
      <c r="P2343" t="s">
        <v>17</v>
      </c>
    </row>
    <row r="2344" spans="1:16" x14ac:dyDescent="0.2">
      <c r="A2344">
        <v>2017</v>
      </c>
      <c r="B2344">
        <v>4291</v>
      </c>
      <c r="C2344">
        <v>4487</v>
      </c>
      <c r="D2344" t="s">
        <v>746</v>
      </c>
      <c r="E2344">
        <v>10</v>
      </c>
      <c r="F2344">
        <v>4</v>
      </c>
      <c r="G2344">
        <v>0</v>
      </c>
      <c r="H2344">
        <v>88</v>
      </c>
      <c r="I2344">
        <v>1</v>
      </c>
      <c r="J2344" s="4">
        <v>590555.6</v>
      </c>
      <c r="K2344" s="4">
        <v>590555.6</v>
      </c>
      <c r="L2344" s="4">
        <v>590555.6</v>
      </c>
      <c r="M2344" s="4">
        <v>469578.26</v>
      </c>
      <c r="N2344" t="b">
        <v>0</v>
      </c>
      <c r="O2344" t="s">
        <v>16</v>
      </c>
      <c r="P2344" t="s">
        <v>17</v>
      </c>
    </row>
    <row r="2345" spans="1:16" x14ac:dyDescent="0.2">
      <c r="A2345">
        <v>2017</v>
      </c>
      <c r="B2345">
        <v>4291</v>
      </c>
      <c r="C2345">
        <v>4490</v>
      </c>
      <c r="D2345" t="s">
        <v>747</v>
      </c>
      <c r="E2345">
        <v>10</v>
      </c>
      <c r="F2345">
        <v>3</v>
      </c>
      <c r="G2345">
        <v>1</v>
      </c>
      <c r="H2345">
        <v>10</v>
      </c>
      <c r="I2345">
        <v>1</v>
      </c>
      <c r="J2345" s="4">
        <v>73006989.829999998</v>
      </c>
      <c r="K2345" s="4">
        <v>73006989.829999998</v>
      </c>
      <c r="L2345" s="4">
        <v>72926989.829999998</v>
      </c>
      <c r="M2345" s="4">
        <v>70973639.579999998</v>
      </c>
      <c r="N2345" t="b">
        <v>0</v>
      </c>
      <c r="O2345" t="s">
        <v>200</v>
      </c>
      <c r="P2345" t="s">
        <v>17</v>
      </c>
    </row>
    <row r="2346" spans="1:16" x14ac:dyDescent="0.2">
      <c r="A2346">
        <v>2017</v>
      </c>
      <c r="B2346">
        <v>4291</v>
      </c>
      <c r="C2346">
        <v>4490</v>
      </c>
      <c r="D2346" t="s">
        <v>747</v>
      </c>
      <c r="E2346">
        <v>10</v>
      </c>
      <c r="F2346">
        <v>3</v>
      </c>
      <c r="G2346">
        <v>1</v>
      </c>
      <c r="H2346">
        <v>24</v>
      </c>
      <c r="I2346">
        <v>1</v>
      </c>
      <c r="J2346" s="4">
        <v>15903936.130000001</v>
      </c>
      <c r="K2346" s="4">
        <v>15903936.130000001</v>
      </c>
      <c r="L2346" s="4">
        <v>15903936.130000001</v>
      </c>
      <c r="M2346" s="4">
        <v>15903936.130000001</v>
      </c>
      <c r="N2346" t="b">
        <v>0</v>
      </c>
      <c r="O2346" t="s">
        <v>16</v>
      </c>
      <c r="P2346" t="s">
        <v>17</v>
      </c>
    </row>
    <row r="2347" spans="1:16" x14ac:dyDescent="0.2">
      <c r="A2347">
        <v>2017</v>
      </c>
      <c r="B2347">
        <v>4291</v>
      </c>
      <c r="C2347">
        <v>4490</v>
      </c>
      <c r="D2347" t="s">
        <v>747</v>
      </c>
      <c r="E2347">
        <v>10</v>
      </c>
      <c r="F2347">
        <v>4</v>
      </c>
      <c r="G2347">
        <v>1</v>
      </c>
      <c r="H2347">
        <v>10</v>
      </c>
      <c r="I2347">
        <v>1</v>
      </c>
      <c r="J2347" s="4">
        <v>56355567</v>
      </c>
      <c r="K2347" s="4">
        <v>236355567</v>
      </c>
      <c r="L2347" s="4">
        <v>173253567</v>
      </c>
      <c r="M2347" s="4">
        <v>9023858.6899999995</v>
      </c>
      <c r="N2347" t="b">
        <v>0</v>
      </c>
      <c r="O2347" t="s">
        <v>200</v>
      </c>
      <c r="P2347" t="s">
        <v>17</v>
      </c>
    </row>
    <row r="2348" spans="1:16" x14ac:dyDescent="0.2">
      <c r="A2348">
        <v>2017</v>
      </c>
      <c r="B2348">
        <v>4291</v>
      </c>
      <c r="C2348">
        <v>4490</v>
      </c>
      <c r="D2348" t="s">
        <v>747</v>
      </c>
      <c r="E2348">
        <v>10</v>
      </c>
      <c r="F2348">
        <v>4</v>
      </c>
      <c r="G2348">
        <v>1</v>
      </c>
      <c r="H2348">
        <v>10</v>
      </c>
      <c r="I2348">
        <v>8</v>
      </c>
      <c r="J2348" s="4">
        <v>200000</v>
      </c>
      <c r="K2348" s="4">
        <v>200000</v>
      </c>
      <c r="L2348" s="4">
        <v>200000</v>
      </c>
      <c r="M2348" s="4">
        <v>200000</v>
      </c>
      <c r="N2348" t="b">
        <v>0</v>
      </c>
      <c r="O2348" t="s">
        <v>200</v>
      </c>
      <c r="P2348" t="s">
        <v>17</v>
      </c>
    </row>
    <row r="2349" spans="1:16" x14ac:dyDescent="0.2">
      <c r="A2349">
        <v>2017</v>
      </c>
      <c r="B2349">
        <v>4291</v>
      </c>
      <c r="C2349">
        <v>4491</v>
      </c>
      <c r="D2349" t="s">
        <v>748</v>
      </c>
      <c r="E2349">
        <v>10</v>
      </c>
      <c r="F2349">
        <v>3</v>
      </c>
      <c r="G2349">
        <v>1</v>
      </c>
      <c r="H2349">
        <v>10</v>
      </c>
      <c r="I2349">
        <v>1</v>
      </c>
      <c r="J2349" s="4">
        <v>627588517.60000002</v>
      </c>
      <c r="K2349" s="4">
        <v>627588517.60000002</v>
      </c>
      <c r="L2349" s="4">
        <v>627588380.60000002</v>
      </c>
      <c r="M2349" s="4">
        <v>620776069.31999993</v>
      </c>
      <c r="N2349" t="b">
        <v>0</v>
      </c>
      <c r="O2349" t="s">
        <v>200</v>
      </c>
      <c r="P2349" t="s">
        <v>17</v>
      </c>
    </row>
    <row r="2350" spans="1:16" x14ac:dyDescent="0.2">
      <c r="A2350">
        <v>2017</v>
      </c>
      <c r="B2350">
        <v>4291</v>
      </c>
      <c r="C2350">
        <v>4491</v>
      </c>
      <c r="D2350" t="s">
        <v>748</v>
      </c>
      <c r="E2350">
        <v>10</v>
      </c>
      <c r="F2350">
        <v>4</v>
      </c>
      <c r="G2350">
        <v>1</v>
      </c>
      <c r="H2350">
        <v>10</v>
      </c>
      <c r="I2350">
        <v>1</v>
      </c>
      <c r="J2350" s="4">
        <v>457741.77</v>
      </c>
      <c r="K2350" s="4">
        <v>457741.77</v>
      </c>
      <c r="L2350" s="4">
        <v>457440</v>
      </c>
      <c r="M2350" s="4">
        <v>320000</v>
      </c>
      <c r="N2350" t="b">
        <v>0</v>
      </c>
      <c r="O2350" t="s">
        <v>200</v>
      </c>
      <c r="P2350" t="s">
        <v>17</v>
      </c>
    </row>
    <row r="2351" spans="1:16" x14ac:dyDescent="0.2">
      <c r="A2351">
        <v>2017</v>
      </c>
      <c r="B2351">
        <v>4291</v>
      </c>
      <c r="C2351">
        <v>4491</v>
      </c>
      <c r="D2351" t="s">
        <v>748</v>
      </c>
      <c r="E2351">
        <v>10</v>
      </c>
      <c r="F2351">
        <v>4</v>
      </c>
      <c r="G2351">
        <v>1</v>
      </c>
      <c r="H2351">
        <v>10</v>
      </c>
      <c r="I2351">
        <v>8</v>
      </c>
      <c r="J2351" s="4">
        <v>80000</v>
      </c>
      <c r="K2351" s="4">
        <v>80000</v>
      </c>
      <c r="L2351" s="4">
        <v>80000</v>
      </c>
      <c r="M2351" s="4">
        <v>80000</v>
      </c>
      <c r="N2351" t="b">
        <v>0</v>
      </c>
      <c r="O2351" t="s">
        <v>200</v>
      </c>
      <c r="P2351" t="s">
        <v>17</v>
      </c>
    </row>
    <row r="2352" spans="1:16" x14ac:dyDescent="0.2">
      <c r="A2352">
        <v>2017</v>
      </c>
      <c r="B2352">
        <v>4291</v>
      </c>
      <c r="C2352">
        <v>4491</v>
      </c>
      <c r="D2352" t="s">
        <v>748</v>
      </c>
      <c r="E2352">
        <v>10</v>
      </c>
      <c r="F2352">
        <v>4</v>
      </c>
      <c r="G2352">
        <v>1</v>
      </c>
      <c r="H2352">
        <v>24</v>
      </c>
      <c r="I2352">
        <v>1</v>
      </c>
      <c r="J2352" s="4">
        <v>32000000</v>
      </c>
      <c r="K2352" s="4">
        <v>32000000</v>
      </c>
      <c r="L2352" s="4">
        <v>32000000</v>
      </c>
      <c r="M2352" s="4">
        <v>0</v>
      </c>
      <c r="N2352" t="b">
        <v>0</v>
      </c>
      <c r="O2352" t="s">
        <v>16</v>
      </c>
      <c r="P2352" t="s">
        <v>17</v>
      </c>
    </row>
    <row r="2353" spans="1:16" x14ac:dyDescent="0.2">
      <c r="A2353">
        <v>2017</v>
      </c>
      <c r="B2353">
        <v>4291</v>
      </c>
      <c r="C2353">
        <v>4491</v>
      </c>
      <c r="D2353" t="s">
        <v>748</v>
      </c>
      <c r="E2353">
        <v>10</v>
      </c>
      <c r="F2353">
        <v>4</v>
      </c>
      <c r="G2353">
        <v>1</v>
      </c>
      <c r="H2353">
        <v>88</v>
      </c>
      <c r="I2353">
        <v>1</v>
      </c>
      <c r="J2353" s="4">
        <v>608014.06000000006</v>
      </c>
      <c r="K2353" s="4">
        <v>608014.06000000006</v>
      </c>
      <c r="L2353" s="4">
        <v>608014.06000000006</v>
      </c>
      <c r="M2353" s="4">
        <v>0</v>
      </c>
      <c r="N2353" t="b">
        <v>0</v>
      </c>
      <c r="O2353" t="s">
        <v>16</v>
      </c>
      <c r="P2353" t="s">
        <v>17</v>
      </c>
    </row>
    <row r="2354" spans="1:16" x14ac:dyDescent="0.2">
      <c r="A2354">
        <v>2017</v>
      </c>
      <c r="B2354">
        <v>4291</v>
      </c>
      <c r="C2354">
        <v>4492</v>
      </c>
      <c r="D2354" t="s">
        <v>749</v>
      </c>
      <c r="E2354">
        <v>10</v>
      </c>
      <c r="F2354">
        <v>3</v>
      </c>
      <c r="G2354">
        <v>0</v>
      </c>
      <c r="H2354">
        <v>10</v>
      </c>
      <c r="I2354">
        <v>1</v>
      </c>
      <c r="J2354" s="4">
        <v>228514519.93000001</v>
      </c>
      <c r="K2354" s="4">
        <v>228514519.93000001</v>
      </c>
      <c r="L2354" s="4">
        <v>228514519.93000001</v>
      </c>
      <c r="M2354" s="4">
        <v>181915422.40000001</v>
      </c>
      <c r="N2354" t="b">
        <v>0</v>
      </c>
      <c r="O2354" t="s">
        <v>200</v>
      </c>
      <c r="P2354" t="s">
        <v>17</v>
      </c>
    </row>
    <row r="2355" spans="1:16" x14ac:dyDescent="0.2">
      <c r="A2355">
        <v>2017</v>
      </c>
      <c r="B2355">
        <v>4291</v>
      </c>
      <c r="C2355">
        <v>4492</v>
      </c>
      <c r="D2355" t="s">
        <v>749</v>
      </c>
      <c r="E2355">
        <v>10</v>
      </c>
      <c r="F2355">
        <v>3</v>
      </c>
      <c r="G2355">
        <v>0</v>
      </c>
      <c r="H2355">
        <v>22</v>
      </c>
      <c r="I2355">
        <v>1</v>
      </c>
      <c r="J2355" s="4">
        <v>1029534802.6</v>
      </c>
      <c r="K2355" s="4">
        <v>1029534802.6</v>
      </c>
      <c r="L2355" s="4">
        <v>936532755.76999998</v>
      </c>
      <c r="M2355" s="4">
        <v>893295153.22000003</v>
      </c>
      <c r="N2355" t="b">
        <v>0</v>
      </c>
      <c r="O2355" t="s">
        <v>16</v>
      </c>
      <c r="P2355" t="s">
        <v>17</v>
      </c>
    </row>
    <row r="2356" spans="1:16" x14ac:dyDescent="0.2">
      <c r="A2356">
        <v>2017</v>
      </c>
      <c r="B2356">
        <v>4291</v>
      </c>
      <c r="C2356">
        <v>4494</v>
      </c>
      <c r="D2356" t="s">
        <v>750</v>
      </c>
      <c r="E2356">
        <v>10</v>
      </c>
      <c r="F2356">
        <v>3</v>
      </c>
      <c r="G2356">
        <v>1</v>
      </c>
      <c r="H2356">
        <v>10</v>
      </c>
      <c r="I2356">
        <v>1</v>
      </c>
      <c r="J2356" s="4">
        <v>100593195.78</v>
      </c>
      <c r="K2356" s="4">
        <v>100593195.78</v>
      </c>
      <c r="L2356" s="4">
        <v>100593195.78</v>
      </c>
      <c r="M2356" s="4">
        <v>97295679.310000002</v>
      </c>
      <c r="N2356" t="b">
        <v>0</v>
      </c>
      <c r="O2356" t="s">
        <v>200</v>
      </c>
      <c r="P2356" t="s">
        <v>17</v>
      </c>
    </row>
    <row r="2357" spans="1:16" x14ac:dyDescent="0.2">
      <c r="A2357">
        <v>2017</v>
      </c>
      <c r="B2357">
        <v>4291</v>
      </c>
      <c r="C2357">
        <v>4494</v>
      </c>
      <c r="D2357" t="s">
        <v>750</v>
      </c>
      <c r="E2357">
        <v>10</v>
      </c>
      <c r="F2357">
        <v>4</v>
      </c>
      <c r="G2357">
        <v>1</v>
      </c>
      <c r="H2357">
        <v>10</v>
      </c>
      <c r="I2357">
        <v>1</v>
      </c>
      <c r="J2357" s="4">
        <v>0</v>
      </c>
      <c r="K2357" s="4">
        <v>0</v>
      </c>
      <c r="L2357" s="4">
        <v>0</v>
      </c>
      <c r="M2357" s="4">
        <v>0</v>
      </c>
      <c r="N2357" t="b">
        <v>0</v>
      </c>
      <c r="O2357" t="s">
        <v>200</v>
      </c>
      <c r="P2357" t="s">
        <v>17</v>
      </c>
    </row>
    <row r="2358" spans="1:16" x14ac:dyDescent="0.2">
      <c r="A2358">
        <v>2017</v>
      </c>
      <c r="B2358">
        <v>4291</v>
      </c>
      <c r="C2358">
        <v>4496</v>
      </c>
      <c r="D2358" t="s">
        <v>751</v>
      </c>
      <c r="E2358">
        <v>10</v>
      </c>
      <c r="F2358">
        <v>3</v>
      </c>
      <c r="G2358">
        <v>1</v>
      </c>
      <c r="H2358">
        <v>10</v>
      </c>
      <c r="I2358">
        <v>1</v>
      </c>
      <c r="J2358" s="4">
        <v>41323228</v>
      </c>
      <c r="K2358" s="4">
        <v>41323228</v>
      </c>
      <c r="L2358" s="4">
        <v>41323228</v>
      </c>
      <c r="M2358" s="4">
        <v>33431009.960000001</v>
      </c>
      <c r="N2358" t="b">
        <v>0</v>
      </c>
      <c r="O2358" t="s">
        <v>200</v>
      </c>
      <c r="P2358" t="s">
        <v>17</v>
      </c>
    </row>
    <row r="2359" spans="1:16" x14ac:dyDescent="0.2">
      <c r="A2359">
        <v>2017</v>
      </c>
      <c r="B2359">
        <v>4291</v>
      </c>
      <c r="C2359">
        <v>4496</v>
      </c>
      <c r="D2359" t="s">
        <v>751</v>
      </c>
      <c r="E2359">
        <v>10</v>
      </c>
      <c r="F2359">
        <v>3</v>
      </c>
      <c r="G2359">
        <v>1</v>
      </c>
      <c r="H2359">
        <v>10</v>
      </c>
      <c r="I2359">
        <v>8</v>
      </c>
      <c r="J2359" s="4">
        <v>690000</v>
      </c>
      <c r="K2359" s="4">
        <v>690000</v>
      </c>
      <c r="L2359" s="4">
        <v>490000</v>
      </c>
      <c r="M2359" s="4">
        <v>490000</v>
      </c>
      <c r="N2359" t="b">
        <v>0</v>
      </c>
      <c r="O2359" t="s">
        <v>200</v>
      </c>
      <c r="P2359" t="s">
        <v>17</v>
      </c>
    </row>
    <row r="2360" spans="1:16" x14ac:dyDescent="0.2">
      <c r="A2360">
        <v>2017</v>
      </c>
      <c r="B2360">
        <v>4291</v>
      </c>
      <c r="C2360">
        <v>4496</v>
      </c>
      <c r="D2360" t="s">
        <v>751</v>
      </c>
      <c r="E2360">
        <v>10</v>
      </c>
      <c r="F2360">
        <v>4</v>
      </c>
      <c r="G2360">
        <v>1</v>
      </c>
      <c r="H2360">
        <v>10</v>
      </c>
      <c r="I2360">
        <v>1</v>
      </c>
      <c r="J2360" s="4">
        <v>66592112.579999998</v>
      </c>
      <c r="K2360" s="4">
        <v>66592112.579999998</v>
      </c>
      <c r="L2360" s="4">
        <v>66592112.579999998</v>
      </c>
      <c r="M2360" s="4">
        <v>66254000</v>
      </c>
      <c r="N2360" t="b">
        <v>0</v>
      </c>
      <c r="O2360" t="s">
        <v>200</v>
      </c>
      <c r="P2360" t="s">
        <v>17</v>
      </c>
    </row>
    <row r="2361" spans="1:16" x14ac:dyDescent="0.2">
      <c r="A2361">
        <v>2017</v>
      </c>
      <c r="B2361">
        <v>4291</v>
      </c>
      <c r="C2361">
        <v>4497</v>
      </c>
      <c r="D2361" t="s">
        <v>752</v>
      </c>
      <c r="E2361">
        <v>10</v>
      </c>
      <c r="F2361">
        <v>3</v>
      </c>
      <c r="G2361">
        <v>0</v>
      </c>
      <c r="H2361">
        <v>10</v>
      </c>
      <c r="I2361">
        <v>1</v>
      </c>
      <c r="J2361" s="4">
        <v>201864</v>
      </c>
      <c r="K2361" s="4">
        <v>201864</v>
      </c>
      <c r="L2361" s="4">
        <v>201864</v>
      </c>
      <c r="M2361" s="4">
        <v>145655.28</v>
      </c>
      <c r="N2361" t="b">
        <v>0</v>
      </c>
      <c r="O2361" t="s">
        <v>200</v>
      </c>
      <c r="P2361" t="s">
        <v>17</v>
      </c>
    </row>
    <row r="2362" spans="1:16" x14ac:dyDescent="0.2">
      <c r="A2362">
        <v>2017</v>
      </c>
      <c r="B2362">
        <v>4291</v>
      </c>
      <c r="C2362">
        <v>4500</v>
      </c>
      <c r="D2362" t="s">
        <v>753</v>
      </c>
      <c r="E2362">
        <v>10</v>
      </c>
      <c r="F2362">
        <v>3</v>
      </c>
      <c r="G2362">
        <v>0</v>
      </c>
      <c r="H2362">
        <v>10</v>
      </c>
      <c r="I2362">
        <v>1</v>
      </c>
      <c r="J2362" s="4">
        <v>9879949.9200000018</v>
      </c>
      <c r="K2362" s="4">
        <v>9879949.9200000018</v>
      </c>
      <c r="L2362" s="4">
        <v>9879949.9199999999</v>
      </c>
      <c r="M2362" s="4">
        <v>9559940.9199999999</v>
      </c>
      <c r="N2362" t="b">
        <v>0</v>
      </c>
      <c r="O2362" t="s">
        <v>200</v>
      </c>
      <c r="P2362" t="s">
        <v>17</v>
      </c>
    </row>
    <row r="2363" spans="1:16" x14ac:dyDescent="0.2">
      <c r="A2363">
        <v>2017</v>
      </c>
      <c r="B2363">
        <v>4291</v>
      </c>
      <c r="C2363">
        <v>4500</v>
      </c>
      <c r="D2363" t="s">
        <v>753</v>
      </c>
      <c r="E2363">
        <v>10</v>
      </c>
      <c r="F2363">
        <v>3</v>
      </c>
      <c r="G2363">
        <v>0</v>
      </c>
      <c r="H2363">
        <v>85</v>
      </c>
      <c r="I2363">
        <v>1</v>
      </c>
      <c r="J2363" s="4">
        <v>32168020.25</v>
      </c>
      <c r="K2363" s="4">
        <v>32168020.25</v>
      </c>
      <c r="L2363" s="4">
        <v>32168020.25</v>
      </c>
      <c r="M2363" s="4">
        <v>28693617.719999999</v>
      </c>
      <c r="N2363" t="b">
        <v>0</v>
      </c>
      <c r="O2363" t="s">
        <v>16</v>
      </c>
      <c r="P2363" t="s">
        <v>17</v>
      </c>
    </row>
    <row r="2364" spans="1:16" x14ac:dyDescent="0.2">
      <c r="A2364">
        <v>2017</v>
      </c>
      <c r="B2364">
        <v>4291</v>
      </c>
      <c r="C2364">
        <v>4500</v>
      </c>
      <c r="D2364" t="s">
        <v>753</v>
      </c>
      <c r="E2364">
        <v>10</v>
      </c>
      <c r="F2364">
        <v>4</v>
      </c>
      <c r="G2364">
        <v>0</v>
      </c>
      <c r="H2364">
        <v>10</v>
      </c>
      <c r="I2364">
        <v>1</v>
      </c>
      <c r="J2364" s="4">
        <v>46000000</v>
      </c>
      <c r="K2364" s="4">
        <v>46000000</v>
      </c>
      <c r="L2364" s="4">
        <v>46000000</v>
      </c>
      <c r="M2364" s="4">
        <v>0</v>
      </c>
      <c r="N2364" t="b">
        <v>0</v>
      </c>
      <c r="O2364" t="s">
        <v>200</v>
      </c>
      <c r="P2364" t="s">
        <v>17</v>
      </c>
    </row>
    <row r="2365" spans="1:16" x14ac:dyDescent="0.2">
      <c r="A2365">
        <v>2017</v>
      </c>
      <c r="B2365">
        <v>4291</v>
      </c>
      <c r="C2365">
        <v>4503</v>
      </c>
      <c r="D2365" t="s">
        <v>754</v>
      </c>
      <c r="E2365">
        <v>10</v>
      </c>
      <c r="F2365">
        <v>3</v>
      </c>
      <c r="G2365">
        <v>0</v>
      </c>
      <c r="H2365">
        <v>10</v>
      </c>
      <c r="I2365">
        <v>1</v>
      </c>
      <c r="J2365" s="4">
        <v>1083000</v>
      </c>
      <c r="K2365" s="4">
        <v>1083000</v>
      </c>
      <c r="L2365" s="4">
        <v>1083000</v>
      </c>
      <c r="M2365" s="4">
        <v>1042581.19</v>
      </c>
      <c r="N2365" t="b">
        <v>0</v>
      </c>
      <c r="O2365" t="s">
        <v>200</v>
      </c>
      <c r="P2365" t="s">
        <v>17</v>
      </c>
    </row>
    <row r="2366" spans="1:16" x14ac:dyDescent="0.2">
      <c r="A2366">
        <v>2017</v>
      </c>
      <c r="B2366">
        <v>4291</v>
      </c>
      <c r="C2366">
        <v>4503</v>
      </c>
      <c r="D2366" t="s">
        <v>754</v>
      </c>
      <c r="E2366">
        <v>10</v>
      </c>
      <c r="F2366">
        <v>4</v>
      </c>
      <c r="G2366">
        <v>0</v>
      </c>
      <c r="H2366">
        <v>10</v>
      </c>
      <c r="I2366">
        <v>1</v>
      </c>
      <c r="J2366" s="4">
        <v>4052000</v>
      </c>
      <c r="K2366" s="4">
        <v>4052000</v>
      </c>
      <c r="L2366" s="4">
        <v>4052000</v>
      </c>
      <c r="M2366" s="4">
        <v>0</v>
      </c>
      <c r="N2366" t="b">
        <v>0</v>
      </c>
      <c r="O2366" t="s">
        <v>200</v>
      </c>
      <c r="P2366" t="s">
        <v>17</v>
      </c>
    </row>
    <row r="2367" spans="1:16" x14ac:dyDescent="0.2">
      <c r="A2367">
        <v>2017</v>
      </c>
      <c r="B2367">
        <v>4291</v>
      </c>
      <c r="C2367">
        <v>4506</v>
      </c>
      <c r="D2367" t="s">
        <v>755</v>
      </c>
      <c r="E2367">
        <v>10</v>
      </c>
      <c r="F2367">
        <v>3</v>
      </c>
      <c r="G2367">
        <v>0</v>
      </c>
      <c r="H2367">
        <v>10</v>
      </c>
      <c r="I2367">
        <v>1</v>
      </c>
      <c r="J2367" s="4">
        <v>4630454</v>
      </c>
      <c r="K2367" s="4">
        <v>4630454</v>
      </c>
      <c r="L2367" s="4">
        <v>4542370.28</v>
      </c>
      <c r="M2367" s="4">
        <v>4523902.2</v>
      </c>
      <c r="N2367" t="b">
        <v>0</v>
      </c>
      <c r="O2367" t="s">
        <v>200</v>
      </c>
      <c r="P2367" t="s">
        <v>17</v>
      </c>
    </row>
    <row r="2368" spans="1:16" x14ac:dyDescent="0.2">
      <c r="A2368">
        <v>2017</v>
      </c>
      <c r="B2368">
        <v>4291</v>
      </c>
      <c r="C2368">
        <v>4506</v>
      </c>
      <c r="D2368" t="s">
        <v>755</v>
      </c>
      <c r="E2368">
        <v>10</v>
      </c>
      <c r="F2368">
        <v>3</v>
      </c>
      <c r="G2368">
        <v>0</v>
      </c>
      <c r="H2368">
        <v>10</v>
      </c>
      <c r="I2368">
        <v>3</v>
      </c>
      <c r="J2368" s="4">
        <v>1402397.25</v>
      </c>
      <c r="K2368" s="4">
        <v>1402397.25</v>
      </c>
      <c r="L2368" s="4">
        <v>1402397.25</v>
      </c>
      <c r="M2368" s="4">
        <v>0</v>
      </c>
      <c r="N2368" t="b">
        <v>0</v>
      </c>
      <c r="O2368" t="s">
        <v>200</v>
      </c>
      <c r="P2368" t="s">
        <v>17</v>
      </c>
    </row>
    <row r="2369" spans="1:16" x14ac:dyDescent="0.2">
      <c r="A2369">
        <v>2017</v>
      </c>
      <c r="B2369">
        <v>4291</v>
      </c>
      <c r="C2369">
        <v>4506</v>
      </c>
      <c r="D2369" t="s">
        <v>755</v>
      </c>
      <c r="E2369">
        <v>10</v>
      </c>
      <c r="F2369">
        <v>3</v>
      </c>
      <c r="G2369">
        <v>0</v>
      </c>
      <c r="H2369">
        <v>24</v>
      </c>
      <c r="I2369">
        <v>1</v>
      </c>
      <c r="J2369" s="4">
        <v>5646088.3399999999</v>
      </c>
      <c r="K2369" s="4">
        <v>5646088.3399999999</v>
      </c>
      <c r="L2369" s="4">
        <v>5646088.3399999999</v>
      </c>
      <c r="M2369" s="4">
        <v>24630.11</v>
      </c>
      <c r="N2369" t="b">
        <v>0</v>
      </c>
      <c r="O2369" t="s">
        <v>16</v>
      </c>
      <c r="P2369" t="s">
        <v>17</v>
      </c>
    </row>
    <row r="2370" spans="1:16" x14ac:dyDescent="0.2">
      <c r="A2370">
        <v>2017</v>
      </c>
      <c r="B2370">
        <v>4291</v>
      </c>
      <c r="C2370">
        <v>4527</v>
      </c>
      <c r="D2370" t="s">
        <v>756</v>
      </c>
      <c r="E2370">
        <v>10</v>
      </c>
      <c r="F2370">
        <v>3</v>
      </c>
      <c r="G2370">
        <v>1</v>
      </c>
      <c r="H2370">
        <v>10</v>
      </c>
      <c r="I2370">
        <v>1</v>
      </c>
      <c r="J2370" s="4">
        <v>586304657.39999998</v>
      </c>
      <c r="K2370" s="4">
        <v>586304657.39999998</v>
      </c>
      <c r="L2370" s="4">
        <v>586304657.39999998</v>
      </c>
      <c r="M2370" s="4">
        <v>565585040.69999993</v>
      </c>
      <c r="N2370" t="b">
        <v>0</v>
      </c>
      <c r="O2370" t="s">
        <v>200</v>
      </c>
      <c r="P2370" t="s">
        <v>17</v>
      </c>
    </row>
    <row r="2371" spans="1:16" x14ac:dyDescent="0.2">
      <c r="A2371">
        <v>2017</v>
      </c>
      <c r="B2371">
        <v>4291</v>
      </c>
      <c r="C2371">
        <v>4527</v>
      </c>
      <c r="D2371" t="s">
        <v>756</v>
      </c>
      <c r="E2371">
        <v>10</v>
      </c>
      <c r="F2371">
        <v>3</v>
      </c>
      <c r="G2371">
        <v>1</v>
      </c>
      <c r="H2371">
        <v>10</v>
      </c>
      <c r="I2371">
        <v>8</v>
      </c>
      <c r="J2371" s="4">
        <v>1893000</v>
      </c>
      <c r="K2371" s="4">
        <v>1893000</v>
      </c>
      <c r="L2371" s="4">
        <v>1893000</v>
      </c>
      <c r="M2371" s="4">
        <v>1803000</v>
      </c>
      <c r="N2371" t="b">
        <v>0</v>
      </c>
      <c r="O2371" t="s">
        <v>200</v>
      </c>
      <c r="P2371" t="s">
        <v>17</v>
      </c>
    </row>
    <row r="2372" spans="1:16" x14ac:dyDescent="0.2">
      <c r="A2372">
        <v>2017</v>
      </c>
      <c r="B2372">
        <v>4291</v>
      </c>
      <c r="C2372">
        <v>4527</v>
      </c>
      <c r="D2372" t="s">
        <v>756</v>
      </c>
      <c r="E2372">
        <v>10</v>
      </c>
      <c r="F2372">
        <v>3</v>
      </c>
      <c r="G2372">
        <v>1</v>
      </c>
      <c r="H2372">
        <v>87</v>
      </c>
      <c r="I2372">
        <v>1</v>
      </c>
      <c r="J2372" s="4">
        <v>12898877.640000001</v>
      </c>
      <c r="K2372" s="4">
        <v>12898877.640000001</v>
      </c>
      <c r="L2372" s="4">
        <v>11628877.640000001</v>
      </c>
      <c r="M2372" s="4">
        <v>0</v>
      </c>
      <c r="N2372" t="b">
        <v>0</v>
      </c>
      <c r="O2372" t="s">
        <v>16</v>
      </c>
      <c r="P2372" t="s">
        <v>17</v>
      </c>
    </row>
    <row r="2373" spans="1:16" x14ac:dyDescent="0.2">
      <c r="A2373">
        <v>2017</v>
      </c>
      <c r="B2373">
        <v>4291</v>
      </c>
      <c r="C2373">
        <v>4527</v>
      </c>
      <c r="D2373" t="s">
        <v>756</v>
      </c>
      <c r="E2373">
        <v>10</v>
      </c>
      <c r="F2373">
        <v>3</v>
      </c>
      <c r="G2373">
        <v>1</v>
      </c>
      <c r="H2373">
        <v>88</v>
      </c>
      <c r="I2373">
        <v>1</v>
      </c>
      <c r="J2373" s="4">
        <v>3323000</v>
      </c>
      <c r="K2373" s="4">
        <v>3323000</v>
      </c>
      <c r="L2373" s="4">
        <v>3323000</v>
      </c>
      <c r="M2373" s="4">
        <v>2474430.36</v>
      </c>
      <c r="N2373" t="b">
        <v>0</v>
      </c>
      <c r="O2373" t="s">
        <v>16</v>
      </c>
      <c r="P2373" t="s">
        <v>17</v>
      </c>
    </row>
    <row r="2374" spans="1:16" x14ac:dyDescent="0.2">
      <c r="A2374">
        <v>2017</v>
      </c>
      <c r="B2374">
        <v>4291</v>
      </c>
      <c r="C2374">
        <v>4527</v>
      </c>
      <c r="D2374" t="s">
        <v>756</v>
      </c>
      <c r="E2374">
        <v>10</v>
      </c>
      <c r="F2374">
        <v>4</v>
      </c>
      <c r="G2374">
        <v>1</v>
      </c>
      <c r="H2374">
        <v>10</v>
      </c>
      <c r="I2374">
        <v>1</v>
      </c>
      <c r="J2374" s="4">
        <v>10934846.6</v>
      </c>
      <c r="K2374" s="4">
        <v>10934846.6</v>
      </c>
      <c r="L2374" s="4">
        <v>10934846.6</v>
      </c>
      <c r="M2374" s="4">
        <v>3301846.6</v>
      </c>
      <c r="N2374" t="b">
        <v>0</v>
      </c>
      <c r="O2374" t="s">
        <v>200</v>
      </c>
      <c r="P2374" t="s">
        <v>17</v>
      </c>
    </row>
    <row r="2375" spans="1:16" x14ac:dyDescent="0.2">
      <c r="A2375">
        <v>2017</v>
      </c>
      <c r="B2375">
        <v>4291</v>
      </c>
      <c r="C2375">
        <v>4527</v>
      </c>
      <c r="D2375" t="s">
        <v>756</v>
      </c>
      <c r="E2375">
        <v>10</v>
      </c>
      <c r="F2375">
        <v>4</v>
      </c>
      <c r="G2375">
        <v>1</v>
      </c>
      <c r="H2375">
        <v>10</v>
      </c>
      <c r="I2375">
        <v>8</v>
      </c>
      <c r="J2375" s="4">
        <v>442000</v>
      </c>
      <c r="K2375" s="4">
        <v>442000</v>
      </c>
      <c r="L2375" s="4">
        <v>442000</v>
      </c>
      <c r="M2375" s="4">
        <v>442000</v>
      </c>
      <c r="N2375" t="b">
        <v>0</v>
      </c>
      <c r="O2375" t="s">
        <v>200</v>
      </c>
      <c r="P2375" t="s">
        <v>17</v>
      </c>
    </row>
    <row r="2376" spans="1:16" x14ac:dyDescent="0.2">
      <c r="A2376">
        <v>2017</v>
      </c>
      <c r="B2376">
        <v>4291</v>
      </c>
      <c r="C2376">
        <v>4527</v>
      </c>
      <c r="D2376" t="s">
        <v>756</v>
      </c>
      <c r="E2376">
        <v>10</v>
      </c>
      <c r="F2376">
        <v>4</v>
      </c>
      <c r="G2376">
        <v>1</v>
      </c>
      <c r="H2376">
        <v>88</v>
      </c>
      <c r="I2376">
        <v>1</v>
      </c>
      <c r="J2376" s="4">
        <v>4138242.25</v>
      </c>
      <c r="K2376" s="4">
        <v>4138242.25</v>
      </c>
      <c r="L2376" s="4">
        <v>4138242.25</v>
      </c>
      <c r="M2376" s="4">
        <v>0</v>
      </c>
      <c r="N2376" t="b">
        <v>0</v>
      </c>
      <c r="O2376" t="s">
        <v>16</v>
      </c>
      <c r="P2376" t="s">
        <v>17</v>
      </c>
    </row>
    <row r="2377" spans="1:16" x14ac:dyDescent="0.2">
      <c r="A2377">
        <v>2017</v>
      </c>
      <c r="B2377">
        <v>4291</v>
      </c>
      <c r="C2377">
        <v>4531</v>
      </c>
      <c r="D2377" t="s">
        <v>757</v>
      </c>
      <c r="E2377">
        <v>10</v>
      </c>
      <c r="F2377">
        <v>3</v>
      </c>
      <c r="G2377">
        <v>0</v>
      </c>
      <c r="H2377">
        <v>10</v>
      </c>
      <c r="I2377">
        <v>1</v>
      </c>
      <c r="J2377" s="4">
        <v>401238.16999999993</v>
      </c>
      <c r="K2377" s="4">
        <v>401238.16999999993</v>
      </c>
      <c r="L2377" s="4">
        <v>401238.17000000179</v>
      </c>
      <c r="M2377" s="4">
        <v>396897.43</v>
      </c>
      <c r="N2377" t="b">
        <v>0</v>
      </c>
      <c r="O2377" t="s">
        <v>200</v>
      </c>
      <c r="P2377" t="s">
        <v>17</v>
      </c>
    </row>
    <row r="2378" spans="1:16" x14ac:dyDescent="0.2">
      <c r="A2378">
        <v>2017</v>
      </c>
      <c r="B2378">
        <v>4291</v>
      </c>
      <c r="C2378">
        <v>4531</v>
      </c>
      <c r="D2378" t="s">
        <v>757</v>
      </c>
      <c r="E2378">
        <v>10</v>
      </c>
      <c r="F2378">
        <v>4</v>
      </c>
      <c r="G2378">
        <v>0</v>
      </c>
      <c r="H2378">
        <v>10</v>
      </c>
      <c r="I2378">
        <v>1</v>
      </c>
      <c r="J2378" s="4">
        <v>0</v>
      </c>
      <c r="K2378" s="4">
        <v>0</v>
      </c>
      <c r="L2378" s="4">
        <v>0</v>
      </c>
      <c r="M2378" s="4">
        <v>0</v>
      </c>
      <c r="N2378" t="b">
        <v>0</v>
      </c>
      <c r="O2378" t="s">
        <v>200</v>
      </c>
      <c r="P2378" t="s">
        <v>17</v>
      </c>
    </row>
    <row r="2379" spans="1:16" x14ac:dyDescent="0.2">
      <c r="A2379">
        <v>2017</v>
      </c>
      <c r="B2379">
        <v>4291</v>
      </c>
      <c r="C2379">
        <v>4531</v>
      </c>
      <c r="D2379" t="s">
        <v>757</v>
      </c>
      <c r="E2379">
        <v>10</v>
      </c>
      <c r="F2379">
        <v>4</v>
      </c>
      <c r="G2379">
        <v>0</v>
      </c>
      <c r="H2379">
        <v>88</v>
      </c>
      <c r="I2379">
        <v>1</v>
      </c>
      <c r="J2379" s="4">
        <v>1431647.82</v>
      </c>
      <c r="K2379" s="4">
        <v>1431647.82</v>
      </c>
      <c r="L2379" s="4">
        <v>1431647.82</v>
      </c>
      <c r="M2379" s="4">
        <v>1001225.06</v>
      </c>
      <c r="N2379" t="b">
        <v>0</v>
      </c>
      <c r="O2379" t="s">
        <v>16</v>
      </c>
      <c r="P2379" t="s">
        <v>17</v>
      </c>
    </row>
    <row r="2380" spans="1:16" x14ac:dyDescent="0.2">
      <c r="A2380">
        <v>2017</v>
      </c>
      <c r="B2380">
        <v>4291</v>
      </c>
      <c r="C2380">
        <v>4532</v>
      </c>
      <c r="D2380" t="s">
        <v>758</v>
      </c>
      <c r="E2380">
        <v>10</v>
      </c>
      <c r="F2380">
        <v>3</v>
      </c>
      <c r="G2380">
        <v>0</v>
      </c>
      <c r="H2380">
        <v>10</v>
      </c>
      <c r="I2380">
        <v>1</v>
      </c>
      <c r="J2380" s="4">
        <v>20831007</v>
      </c>
      <c r="K2380" s="4">
        <v>20831007</v>
      </c>
      <c r="L2380" s="4">
        <v>20831007</v>
      </c>
      <c r="M2380" s="4">
        <v>20712093.440000001</v>
      </c>
      <c r="N2380" t="b">
        <v>0</v>
      </c>
      <c r="O2380" t="s">
        <v>200</v>
      </c>
      <c r="P2380" t="s">
        <v>17</v>
      </c>
    </row>
    <row r="2381" spans="1:16" x14ac:dyDescent="0.2">
      <c r="A2381">
        <v>2017</v>
      </c>
      <c r="B2381">
        <v>4291</v>
      </c>
      <c r="C2381">
        <v>4532</v>
      </c>
      <c r="D2381" t="s">
        <v>758</v>
      </c>
      <c r="E2381">
        <v>10</v>
      </c>
      <c r="F2381">
        <v>3</v>
      </c>
      <c r="G2381">
        <v>0</v>
      </c>
      <c r="H2381">
        <v>84</v>
      </c>
      <c r="I2381">
        <v>1</v>
      </c>
      <c r="J2381" s="4">
        <v>157721.04999999999</v>
      </c>
      <c r="K2381" s="4">
        <v>417721.05</v>
      </c>
      <c r="L2381" s="4">
        <v>417721.05</v>
      </c>
      <c r="M2381" s="4">
        <v>97790.66</v>
      </c>
      <c r="N2381" t="b">
        <v>0</v>
      </c>
      <c r="O2381" t="s">
        <v>16</v>
      </c>
      <c r="P2381" t="s">
        <v>17</v>
      </c>
    </row>
    <row r="2382" spans="1:16" x14ac:dyDescent="0.2">
      <c r="A2382">
        <v>2017</v>
      </c>
      <c r="B2382">
        <v>4291</v>
      </c>
      <c r="C2382">
        <v>4536</v>
      </c>
      <c r="D2382" t="s">
        <v>759</v>
      </c>
      <c r="E2382">
        <v>10</v>
      </c>
      <c r="F2382">
        <v>3</v>
      </c>
      <c r="G2382">
        <v>0</v>
      </c>
      <c r="H2382">
        <v>10</v>
      </c>
      <c r="I2382">
        <v>1</v>
      </c>
      <c r="J2382" s="4">
        <v>116144</v>
      </c>
      <c r="K2382" s="4">
        <v>116144</v>
      </c>
      <c r="L2382" s="4">
        <v>116144</v>
      </c>
      <c r="M2382" s="4">
        <v>0</v>
      </c>
      <c r="N2382" t="b">
        <v>0</v>
      </c>
      <c r="O2382" t="s">
        <v>200</v>
      </c>
      <c r="P2382" t="s">
        <v>17</v>
      </c>
    </row>
    <row r="2383" spans="1:16" x14ac:dyDescent="0.2">
      <c r="A2383">
        <v>2017</v>
      </c>
      <c r="B2383">
        <v>4291</v>
      </c>
      <c r="C2383">
        <v>4536</v>
      </c>
      <c r="D2383" t="s">
        <v>759</v>
      </c>
      <c r="E2383">
        <v>10</v>
      </c>
      <c r="F2383">
        <v>3</v>
      </c>
      <c r="G2383">
        <v>0</v>
      </c>
      <c r="H2383">
        <v>10</v>
      </c>
      <c r="I2383">
        <v>3</v>
      </c>
      <c r="J2383" s="4">
        <v>1005288</v>
      </c>
      <c r="K2383" s="4">
        <v>1005288</v>
      </c>
      <c r="L2383" s="4">
        <v>1005288</v>
      </c>
      <c r="M2383" s="4">
        <v>981768.11</v>
      </c>
      <c r="N2383" t="b">
        <v>0</v>
      </c>
      <c r="O2383" t="s">
        <v>200</v>
      </c>
      <c r="P2383" t="s">
        <v>17</v>
      </c>
    </row>
    <row r="2384" spans="1:16" x14ac:dyDescent="0.2">
      <c r="A2384">
        <v>2017</v>
      </c>
      <c r="B2384">
        <v>4291</v>
      </c>
      <c r="C2384">
        <v>4536</v>
      </c>
      <c r="D2384" t="s">
        <v>759</v>
      </c>
      <c r="E2384">
        <v>10</v>
      </c>
      <c r="F2384">
        <v>3</v>
      </c>
      <c r="G2384">
        <v>0</v>
      </c>
      <c r="H2384">
        <v>85</v>
      </c>
      <c r="I2384">
        <v>1</v>
      </c>
      <c r="J2384" s="4">
        <v>5598753.5499999998</v>
      </c>
      <c r="K2384" s="4">
        <v>5598753.5499999998</v>
      </c>
      <c r="L2384" s="4">
        <v>1998196.55</v>
      </c>
      <c r="M2384" s="4">
        <v>1631754.4</v>
      </c>
      <c r="N2384" t="b">
        <v>0</v>
      </c>
      <c r="O2384" t="s">
        <v>16</v>
      </c>
      <c r="P2384" t="s">
        <v>17</v>
      </c>
    </row>
    <row r="2385" spans="1:16" x14ac:dyDescent="0.2">
      <c r="A2385">
        <v>2017</v>
      </c>
      <c r="B2385">
        <v>4291</v>
      </c>
      <c r="C2385">
        <v>4536</v>
      </c>
      <c r="D2385" t="s">
        <v>759</v>
      </c>
      <c r="E2385">
        <v>10</v>
      </c>
      <c r="F2385">
        <v>4</v>
      </c>
      <c r="G2385">
        <v>0</v>
      </c>
      <c r="H2385">
        <v>85</v>
      </c>
      <c r="I2385">
        <v>1</v>
      </c>
      <c r="J2385" s="4">
        <v>2420000</v>
      </c>
      <c r="K2385" s="4">
        <v>2420000</v>
      </c>
      <c r="L2385" s="4">
        <v>2300000</v>
      </c>
      <c r="M2385" s="4">
        <v>0</v>
      </c>
      <c r="N2385" t="b">
        <v>0</v>
      </c>
      <c r="O2385" t="s">
        <v>16</v>
      </c>
      <c r="P2385" t="s">
        <v>17</v>
      </c>
    </row>
    <row r="2386" spans="1:16" x14ac:dyDescent="0.2">
      <c r="A2386">
        <v>2017</v>
      </c>
      <c r="B2386">
        <v>4291</v>
      </c>
      <c r="C2386">
        <v>4537</v>
      </c>
      <c r="D2386" t="s">
        <v>760</v>
      </c>
      <c r="E2386">
        <v>10</v>
      </c>
      <c r="F2386">
        <v>3</v>
      </c>
      <c r="G2386">
        <v>0</v>
      </c>
      <c r="H2386">
        <v>10</v>
      </c>
      <c r="I2386">
        <v>1</v>
      </c>
      <c r="J2386" s="4">
        <v>231985077.06999999</v>
      </c>
      <c r="K2386" s="4">
        <v>231985077.06999999</v>
      </c>
      <c r="L2386" s="4">
        <v>231985077.06999999</v>
      </c>
      <c r="M2386" s="4">
        <v>226514042.44999999</v>
      </c>
      <c r="N2386" t="b">
        <v>0</v>
      </c>
      <c r="O2386" t="s">
        <v>200</v>
      </c>
      <c r="P2386" t="s">
        <v>17</v>
      </c>
    </row>
    <row r="2387" spans="1:16" x14ac:dyDescent="0.2">
      <c r="A2387">
        <v>2017</v>
      </c>
      <c r="B2387">
        <v>4291</v>
      </c>
      <c r="C2387">
        <v>4537</v>
      </c>
      <c r="D2387" t="s">
        <v>760</v>
      </c>
      <c r="E2387">
        <v>10</v>
      </c>
      <c r="F2387">
        <v>3</v>
      </c>
      <c r="G2387">
        <v>0</v>
      </c>
      <c r="H2387">
        <v>86</v>
      </c>
      <c r="I2387">
        <v>1</v>
      </c>
      <c r="J2387" s="4">
        <v>158897959.06</v>
      </c>
      <c r="K2387" s="4">
        <v>158897959.06</v>
      </c>
      <c r="L2387" s="4">
        <v>89462689.890000001</v>
      </c>
      <c r="M2387" s="4">
        <v>84533028.140000001</v>
      </c>
      <c r="N2387" t="b">
        <v>0</v>
      </c>
      <c r="O2387" t="s">
        <v>16</v>
      </c>
      <c r="P2387" t="s">
        <v>17</v>
      </c>
    </row>
    <row r="2388" spans="1:16" x14ac:dyDescent="0.2">
      <c r="A2388">
        <v>2017</v>
      </c>
      <c r="B2388">
        <v>4291</v>
      </c>
      <c r="C2388">
        <v>4553</v>
      </c>
      <c r="D2388" t="s">
        <v>761</v>
      </c>
      <c r="E2388">
        <v>10</v>
      </c>
      <c r="F2388">
        <v>3</v>
      </c>
      <c r="G2388">
        <v>0</v>
      </c>
      <c r="H2388">
        <v>10</v>
      </c>
      <c r="I2388">
        <v>1</v>
      </c>
      <c r="J2388" s="4">
        <v>46168749</v>
      </c>
      <c r="K2388" s="4">
        <v>46218749</v>
      </c>
      <c r="L2388" s="4">
        <v>46218749</v>
      </c>
      <c r="M2388" s="4">
        <v>45846937.100000001</v>
      </c>
      <c r="N2388" t="b">
        <v>0</v>
      </c>
      <c r="O2388" t="s">
        <v>200</v>
      </c>
      <c r="P2388" t="s">
        <v>17</v>
      </c>
    </row>
    <row r="2389" spans="1:16" x14ac:dyDescent="0.2">
      <c r="A2389">
        <v>2017</v>
      </c>
      <c r="B2389">
        <v>4291</v>
      </c>
      <c r="C2389">
        <v>4553</v>
      </c>
      <c r="D2389" t="s">
        <v>761</v>
      </c>
      <c r="E2389">
        <v>10</v>
      </c>
      <c r="F2389">
        <v>3</v>
      </c>
      <c r="G2389">
        <v>0</v>
      </c>
      <c r="H2389">
        <v>85</v>
      </c>
      <c r="I2389">
        <v>1</v>
      </c>
      <c r="J2389" s="4">
        <v>7000000</v>
      </c>
      <c r="K2389" s="4">
        <v>7000000</v>
      </c>
      <c r="L2389" s="4">
        <v>5000000</v>
      </c>
      <c r="M2389" s="4">
        <v>0</v>
      </c>
      <c r="N2389" t="b">
        <v>0</v>
      </c>
      <c r="O2389" t="s">
        <v>16</v>
      </c>
      <c r="P2389" t="s">
        <v>17</v>
      </c>
    </row>
    <row r="2390" spans="1:16" x14ac:dyDescent="0.2">
      <c r="A2390">
        <v>2017</v>
      </c>
      <c r="B2390">
        <v>4291</v>
      </c>
      <c r="C2390">
        <v>4553</v>
      </c>
      <c r="D2390" t="s">
        <v>761</v>
      </c>
      <c r="E2390">
        <v>10</v>
      </c>
      <c r="F2390">
        <v>4</v>
      </c>
      <c r="G2390">
        <v>0</v>
      </c>
      <c r="H2390">
        <v>10</v>
      </c>
      <c r="I2390">
        <v>1</v>
      </c>
      <c r="J2390" s="4">
        <v>0</v>
      </c>
      <c r="K2390" s="4">
        <v>0</v>
      </c>
      <c r="L2390" s="4">
        <v>0</v>
      </c>
      <c r="M2390" s="4">
        <v>0</v>
      </c>
      <c r="N2390" t="b">
        <v>0</v>
      </c>
      <c r="O2390" t="s">
        <v>200</v>
      </c>
      <c r="P2390" t="s">
        <v>17</v>
      </c>
    </row>
    <row r="2391" spans="1:16" x14ac:dyDescent="0.2">
      <c r="A2391">
        <v>2017</v>
      </c>
      <c r="B2391">
        <v>4291</v>
      </c>
      <c r="C2391">
        <v>4553</v>
      </c>
      <c r="D2391" t="s">
        <v>761</v>
      </c>
      <c r="E2391">
        <v>10</v>
      </c>
      <c r="F2391">
        <v>4</v>
      </c>
      <c r="G2391">
        <v>0</v>
      </c>
      <c r="H2391">
        <v>85</v>
      </c>
      <c r="I2391">
        <v>1</v>
      </c>
      <c r="J2391" s="4">
        <v>16800000</v>
      </c>
      <c r="K2391" s="4">
        <v>16800000</v>
      </c>
      <c r="L2391" s="4">
        <v>16800000</v>
      </c>
      <c r="M2391" s="4">
        <v>6996000</v>
      </c>
      <c r="N2391" t="b">
        <v>0</v>
      </c>
      <c r="O2391" t="s">
        <v>16</v>
      </c>
      <c r="P2391" t="s">
        <v>17</v>
      </c>
    </row>
    <row r="2392" spans="1:16" x14ac:dyDescent="0.2">
      <c r="A2392">
        <v>2017</v>
      </c>
      <c r="B2392">
        <v>4291</v>
      </c>
      <c r="C2392">
        <v>4573</v>
      </c>
      <c r="D2392" t="s">
        <v>762</v>
      </c>
      <c r="E2392">
        <v>10</v>
      </c>
      <c r="F2392">
        <v>3</v>
      </c>
      <c r="G2392">
        <v>0</v>
      </c>
      <c r="H2392">
        <v>10</v>
      </c>
      <c r="I2392">
        <v>1</v>
      </c>
      <c r="J2392" s="4">
        <v>142000</v>
      </c>
      <c r="K2392" s="4">
        <v>142000</v>
      </c>
      <c r="L2392" s="4">
        <v>140352.67000000001</v>
      </c>
      <c r="M2392" s="4">
        <v>140351.76999999999</v>
      </c>
      <c r="N2392" t="b">
        <v>0</v>
      </c>
      <c r="O2392" t="s">
        <v>200</v>
      </c>
      <c r="P2392" t="s">
        <v>17</v>
      </c>
    </row>
    <row r="2393" spans="1:16" x14ac:dyDescent="0.2">
      <c r="A2393">
        <v>2017</v>
      </c>
      <c r="B2393">
        <v>4291</v>
      </c>
      <c r="C2393">
        <v>4573</v>
      </c>
      <c r="D2393" t="s">
        <v>762</v>
      </c>
      <c r="E2393">
        <v>10</v>
      </c>
      <c r="F2393">
        <v>3</v>
      </c>
      <c r="G2393">
        <v>0</v>
      </c>
      <c r="H2393">
        <v>10</v>
      </c>
      <c r="I2393">
        <v>8</v>
      </c>
      <c r="J2393" s="4">
        <v>260000</v>
      </c>
      <c r="K2393" s="4">
        <v>260000</v>
      </c>
      <c r="L2393" s="4">
        <v>71000</v>
      </c>
      <c r="M2393" s="4">
        <v>0</v>
      </c>
      <c r="N2393" t="b">
        <v>0</v>
      </c>
      <c r="O2393" t="s">
        <v>200</v>
      </c>
      <c r="P2393" t="s">
        <v>17</v>
      </c>
    </row>
    <row r="2394" spans="1:16" x14ac:dyDescent="0.2">
      <c r="A2394">
        <v>2017</v>
      </c>
      <c r="B2394">
        <v>4291</v>
      </c>
      <c r="C2394">
        <v>4573</v>
      </c>
      <c r="D2394" t="s">
        <v>762</v>
      </c>
      <c r="E2394">
        <v>10</v>
      </c>
      <c r="F2394">
        <v>3</v>
      </c>
      <c r="G2394">
        <v>0</v>
      </c>
      <c r="H2394">
        <v>71</v>
      </c>
      <c r="I2394">
        <v>1</v>
      </c>
      <c r="J2394" s="4">
        <v>25000000</v>
      </c>
      <c r="K2394" s="4">
        <v>25000000</v>
      </c>
      <c r="L2394" s="4">
        <v>0</v>
      </c>
      <c r="M2394" s="4">
        <v>0</v>
      </c>
      <c r="N2394" t="b">
        <v>0</v>
      </c>
      <c r="O2394" t="s">
        <v>16</v>
      </c>
      <c r="P2394" t="s">
        <v>17</v>
      </c>
    </row>
    <row r="2395" spans="1:16" x14ac:dyDescent="0.2">
      <c r="A2395">
        <v>2017</v>
      </c>
      <c r="B2395">
        <v>4291</v>
      </c>
      <c r="C2395">
        <v>4573</v>
      </c>
      <c r="D2395" t="s">
        <v>762</v>
      </c>
      <c r="E2395">
        <v>10</v>
      </c>
      <c r="F2395">
        <v>4</v>
      </c>
      <c r="G2395">
        <v>0</v>
      </c>
      <c r="H2395">
        <v>10</v>
      </c>
      <c r="I2395">
        <v>1</v>
      </c>
      <c r="J2395" s="4">
        <v>38000</v>
      </c>
      <c r="K2395" s="4">
        <v>38000</v>
      </c>
      <c r="L2395" s="4">
        <v>38000</v>
      </c>
      <c r="M2395" s="4">
        <v>38000</v>
      </c>
      <c r="N2395" t="b">
        <v>0</v>
      </c>
      <c r="O2395" t="s">
        <v>200</v>
      </c>
      <c r="P2395" t="s">
        <v>17</v>
      </c>
    </row>
    <row r="2396" spans="1:16" x14ac:dyDescent="0.2">
      <c r="A2396">
        <v>2017</v>
      </c>
      <c r="B2396">
        <v>4291</v>
      </c>
      <c r="C2396">
        <v>4573</v>
      </c>
      <c r="D2396" t="s">
        <v>762</v>
      </c>
      <c r="E2396">
        <v>10</v>
      </c>
      <c r="F2396">
        <v>4</v>
      </c>
      <c r="G2396">
        <v>0</v>
      </c>
      <c r="H2396">
        <v>10</v>
      </c>
      <c r="I2396">
        <v>8</v>
      </c>
      <c r="J2396" s="4">
        <v>2537000</v>
      </c>
      <c r="K2396" s="4">
        <v>2537000</v>
      </c>
      <c r="L2396" s="4">
        <v>402000</v>
      </c>
      <c r="M2396" s="4">
        <v>0</v>
      </c>
      <c r="N2396" t="b">
        <v>0</v>
      </c>
      <c r="O2396" t="s">
        <v>200</v>
      </c>
      <c r="P2396" t="s">
        <v>17</v>
      </c>
    </row>
    <row r="2397" spans="1:16" x14ac:dyDescent="0.2">
      <c r="A2397">
        <v>2017</v>
      </c>
      <c r="B2397">
        <v>4291</v>
      </c>
      <c r="C2397">
        <v>4573</v>
      </c>
      <c r="D2397" t="s">
        <v>762</v>
      </c>
      <c r="E2397">
        <v>10</v>
      </c>
      <c r="F2397">
        <v>4</v>
      </c>
      <c r="G2397">
        <v>0</v>
      </c>
      <c r="H2397">
        <v>71</v>
      </c>
      <c r="I2397">
        <v>1</v>
      </c>
      <c r="J2397" s="4">
        <v>25000000</v>
      </c>
      <c r="K2397" s="4">
        <v>25000000</v>
      </c>
      <c r="L2397" s="4">
        <v>0</v>
      </c>
      <c r="M2397" s="4">
        <v>0</v>
      </c>
      <c r="N2397" t="b">
        <v>0</v>
      </c>
      <c r="O2397" t="s">
        <v>16</v>
      </c>
      <c r="P2397" t="s">
        <v>17</v>
      </c>
    </row>
    <row r="2398" spans="1:16" x14ac:dyDescent="0.2">
      <c r="A2398">
        <v>2017</v>
      </c>
      <c r="B2398">
        <v>4291</v>
      </c>
      <c r="C2398">
        <v>4573</v>
      </c>
      <c r="D2398" t="s">
        <v>762</v>
      </c>
      <c r="E2398">
        <v>10</v>
      </c>
      <c r="F2398">
        <v>4</v>
      </c>
      <c r="G2398">
        <v>0</v>
      </c>
      <c r="H2398">
        <v>88</v>
      </c>
      <c r="I2398">
        <v>1</v>
      </c>
      <c r="J2398" s="4">
        <v>81305365.090000004</v>
      </c>
      <c r="K2398" s="4">
        <v>81305365.090000004</v>
      </c>
      <c r="L2398" s="4">
        <v>10444000</v>
      </c>
      <c r="M2398" s="4">
        <v>1016475.54</v>
      </c>
      <c r="N2398" t="b">
        <v>0</v>
      </c>
      <c r="O2398" t="s">
        <v>16</v>
      </c>
      <c r="P2398" t="s">
        <v>17</v>
      </c>
    </row>
    <row r="2399" spans="1:16" x14ac:dyDescent="0.2">
      <c r="A2399">
        <v>2017</v>
      </c>
      <c r="B2399">
        <v>4291</v>
      </c>
      <c r="C2399">
        <v>4578</v>
      </c>
      <c r="D2399" t="s">
        <v>763</v>
      </c>
      <c r="E2399">
        <v>10</v>
      </c>
      <c r="F2399">
        <v>3</v>
      </c>
      <c r="G2399">
        <v>1</v>
      </c>
      <c r="H2399">
        <v>10</v>
      </c>
      <c r="I2399">
        <v>1</v>
      </c>
      <c r="J2399" s="4">
        <v>65147758</v>
      </c>
      <c r="K2399" s="4">
        <v>65147758</v>
      </c>
      <c r="L2399" s="4">
        <v>65147758</v>
      </c>
      <c r="M2399" s="4">
        <v>64260963.689999998</v>
      </c>
      <c r="N2399" t="b">
        <v>0</v>
      </c>
      <c r="O2399" t="s">
        <v>200</v>
      </c>
      <c r="P2399" t="s">
        <v>17</v>
      </c>
    </row>
    <row r="2400" spans="1:16" x14ac:dyDescent="0.2">
      <c r="A2400">
        <v>2017</v>
      </c>
      <c r="B2400">
        <v>4291</v>
      </c>
      <c r="C2400">
        <v>4578</v>
      </c>
      <c r="D2400" t="s">
        <v>763</v>
      </c>
      <c r="E2400">
        <v>10</v>
      </c>
      <c r="F2400">
        <v>4</v>
      </c>
      <c r="G2400">
        <v>1</v>
      </c>
      <c r="H2400">
        <v>10</v>
      </c>
      <c r="I2400">
        <v>1</v>
      </c>
      <c r="J2400" s="4">
        <v>8159333</v>
      </c>
      <c r="K2400" s="4">
        <v>8159333</v>
      </c>
      <c r="L2400" s="4">
        <v>8159333</v>
      </c>
      <c r="M2400" s="4">
        <v>8158536</v>
      </c>
      <c r="N2400" t="b">
        <v>0</v>
      </c>
      <c r="O2400" t="s">
        <v>200</v>
      </c>
      <c r="P2400" t="s">
        <v>17</v>
      </c>
    </row>
    <row r="2401" spans="1:16" x14ac:dyDescent="0.2">
      <c r="A2401">
        <v>2017</v>
      </c>
      <c r="B2401">
        <v>4291</v>
      </c>
      <c r="C2401">
        <v>4623</v>
      </c>
      <c r="D2401" t="s">
        <v>764</v>
      </c>
      <c r="E2401">
        <v>10</v>
      </c>
      <c r="F2401">
        <v>3</v>
      </c>
      <c r="G2401">
        <v>0</v>
      </c>
      <c r="H2401">
        <v>10</v>
      </c>
      <c r="I2401">
        <v>1</v>
      </c>
      <c r="J2401" s="4">
        <v>438541066.73000002</v>
      </c>
      <c r="K2401" s="4">
        <v>436230962.39999998</v>
      </c>
      <c r="L2401" s="4">
        <v>436230962.39999998</v>
      </c>
      <c r="M2401" s="4">
        <v>402176956.48000002</v>
      </c>
      <c r="N2401" t="b">
        <v>0</v>
      </c>
      <c r="O2401" t="s">
        <v>200</v>
      </c>
      <c r="P2401" t="s">
        <v>17</v>
      </c>
    </row>
    <row r="2402" spans="1:16" x14ac:dyDescent="0.2">
      <c r="A2402">
        <v>2017</v>
      </c>
      <c r="B2402">
        <v>4291</v>
      </c>
      <c r="C2402">
        <v>4623</v>
      </c>
      <c r="D2402" t="s">
        <v>764</v>
      </c>
      <c r="E2402">
        <v>10</v>
      </c>
      <c r="F2402">
        <v>3</v>
      </c>
      <c r="G2402">
        <v>0</v>
      </c>
      <c r="H2402">
        <v>10</v>
      </c>
      <c r="I2402">
        <v>8</v>
      </c>
      <c r="J2402" s="4">
        <v>8521000</v>
      </c>
      <c r="K2402" s="4">
        <v>8521000</v>
      </c>
      <c r="L2402" s="4">
        <v>8421000</v>
      </c>
      <c r="M2402" s="4">
        <v>5858000</v>
      </c>
      <c r="N2402" t="b">
        <v>0</v>
      </c>
      <c r="O2402" t="s">
        <v>200</v>
      </c>
      <c r="P2402" t="s">
        <v>17</v>
      </c>
    </row>
    <row r="2403" spans="1:16" x14ac:dyDescent="0.2">
      <c r="A2403">
        <v>2017</v>
      </c>
      <c r="B2403">
        <v>4291</v>
      </c>
      <c r="C2403">
        <v>4623</v>
      </c>
      <c r="D2403" t="s">
        <v>764</v>
      </c>
      <c r="E2403">
        <v>10</v>
      </c>
      <c r="F2403">
        <v>4</v>
      </c>
      <c r="G2403">
        <v>0</v>
      </c>
      <c r="H2403">
        <v>10</v>
      </c>
      <c r="I2403">
        <v>1</v>
      </c>
      <c r="J2403" s="4">
        <v>8173000</v>
      </c>
      <c r="K2403" s="4">
        <v>8173000</v>
      </c>
      <c r="L2403" s="4">
        <v>8173000</v>
      </c>
      <c r="M2403" s="4">
        <v>3551000</v>
      </c>
      <c r="N2403" t="b">
        <v>0</v>
      </c>
      <c r="O2403" t="s">
        <v>200</v>
      </c>
      <c r="P2403" t="s">
        <v>17</v>
      </c>
    </row>
    <row r="2404" spans="1:16" x14ac:dyDescent="0.2">
      <c r="A2404">
        <v>2017</v>
      </c>
      <c r="B2404">
        <v>4291</v>
      </c>
      <c r="C2404">
        <v>4623</v>
      </c>
      <c r="D2404" t="s">
        <v>764</v>
      </c>
      <c r="E2404">
        <v>10</v>
      </c>
      <c r="F2404">
        <v>4</v>
      </c>
      <c r="G2404">
        <v>0</v>
      </c>
      <c r="H2404">
        <v>10</v>
      </c>
      <c r="I2404">
        <v>8</v>
      </c>
      <c r="J2404" s="4">
        <v>1823000</v>
      </c>
      <c r="K2404" s="4">
        <v>1823000</v>
      </c>
      <c r="L2404" s="4">
        <v>1823000</v>
      </c>
      <c r="M2404" s="4">
        <v>659100</v>
      </c>
      <c r="N2404" t="b">
        <v>0</v>
      </c>
      <c r="O2404" t="s">
        <v>200</v>
      </c>
      <c r="P2404" t="s">
        <v>17</v>
      </c>
    </row>
    <row r="2405" spans="1:16" x14ac:dyDescent="0.2">
      <c r="A2405">
        <v>2017</v>
      </c>
      <c r="B2405">
        <v>4291</v>
      </c>
      <c r="C2405">
        <v>4637</v>
      </c>
      <c r="D2405" t="s">
        <v>765</v>
      </c>
      <c r="E2405">
        <v>10</v>
      </c>
      <c r="F2405">
        <v>3</v>
      </c>
      <c r="G2405">
        <v>0</v>
      </c>
      <c r="H2405">
        <v>10</v>
      </c>
      <c r="I2405">
        <v>1</v>
      </c>
      <c r="J2405" s="4">
        <v>37176172.18999999</v>
      </c>
      <c r="K2405" s="4">
        <v>9342176.1899999995</v>
      </c>
      <c r="L2405" s="4">
        <v>9341437.8600000031</v>
      </c>
      <c r="M2405" s="4">
        <v>9341437.7600000016</v>
      </c>
      <c r="N2405" t="b">
        <v>0</v>
      </c>
      <c r="O2405" t="s">
        <v>731</v>
      </c>
      <c r="P2405" t="s">
        <v>17</v>
      </c>
    </row>
    <row r="2406" spans="1:16" x14ac:dyDescent="0.2">
      <c r="A2406">
        <v>2017</v>
      </c>
      <c r="B2406">
        <v>4291</v>
      </c>
      <c r="C2406">
        <v>4697</v>
      </c>
      <c r="D2406" t="s">
        <v>766</v>
      </c>
      <c r="E2406">
        <v>10</v>
      </c>
      <c r="F2406">
        <v>3</v>
      </c>
      <c r="G2406">
        <v>0</v>
      </c>
      <c r="H2406">
        <v>10</v>
      </c>
      <c r="I2406">
        <v>1</v>
      </c>
      <c r="J2406" s="4">
        <v>11986761.95627206</v>
      </c>
      <c r="K2406" s="4">
        <v>26814975</v>
      </c>
      <c r="L2406" s="4">
        <v>26814975</v>
      </c>
      <c r="M2406" s="4">
        <v>26814975</v>
      </c>
      <c r="N2406" t="b">
        <v>0</v>
      </c>
      <c r="O2406" t="s">
        <v>731</v>
      </c>
      <c r="P2406" t="s">
        <v>17</v>
      </c>
    </row>
    <row r="2407" spans="1:16" x14ac:dyDescent="0.2">
      <c r="A2407">
        <v>2017</v>
      </c>
      <c r="B2407">
        <v>4291</v>
      </c>
      <c r="C2407">
        <v>4699</v>
      </c>
      <c r="D2407" t="s">
        <v>767</v>
      </c>
      <c r="E2407">
        <v>10</v>
      </c>
      <c r="F2407">
        <v>3</v>
      </c>
      <c r="G2407">
        <v>0</v>
      </c>
      <c r="H2407">
        <v>10</v>
      </c>
      <c r="I2407">
        <v>1</v>
      </c>
      <c r="J2407" s="4">
        <v>2080000</v>
      </c>
      <c r="K2407" s="4">
        <v>2080000</v>
      </c>
      <c r="L2407" s="4">
        <v>2080000</v>
      </c>
      <c r="M2407" s="4">
        <v>2080000</v>
      </c>
      <c r="N2407" t="b">
        <v>0</v>
      </c>
      <c r="O2407" t="s">
        <v>200</v>
      </c>
      <c r="P2407" t="s">
        <v>17</v>
      </c>
    </row>
    <row r="2408" spans="1:16" x14ac:dyDescent="0.2">
      <c r="A2408">
        <v>2017</v>
      </c>
      <c r="B2408">
        <v>4321</v>
      </c>
      <c r="C2408">
        <v>0</v>
      </c>
      <c r="D2408" t="s">
        <v>16</v>
      </c>
      <c r="E2408">
        <v>0</v>
      </c>
      <c r="F2408">
        <v>3</v>
      </c>
      <c r="G2408">
        <v>0</v>
      </c>
      <c r="H2408">
        <v>10</v>
      </c>
      <c r="I2408">
        <v>1</v>
      </c>
      <c r="J2408" s="4">
        <v>-1000</v>
      </c>
      <c r="K2408" s="4">
        <v>0</v>
      </c>
      <c r="L2408" s="4">
        <v>0</v>
      </c>
      <c r="M2408" s="4">
        <v>0</v>
      </c>
      <c r="N2408" t="b">
        <v>0</v>
      </c>
      <c r="O2408" t="s">
        <v>16</v>
      </c>
      <c r="P2408" t="s">
        <v>17</v>
      </c>
    </row>
    <row r="2409" spans="1:16" x14ac:dyDescent="0.2">
      <c r="A2409">
        <v>2017</v>
      </c>
      <c r="B2409">
        <v>4321</v>
      </c>
      <c r="C2409">
        <v>4535</v>
      </c>
      <c r="D2409" t="s">
        <v>768</v>
      </c>
      <c r="E2409">
        <v>14</v>
      </c>
      <c r="F2409">
        <v>3</v>
      </c>
      <c r="G2409">
        <v>0</v>
      </c>
      <c r="H2409">
        <v>10</v>
      </c>
      <c r="I2409">
        <v>1</v>
      </c>
      <c r="J2409" s="4">
        <v>1000</v>
      </c>
      <c r="K2409" s="4">
        <v>1000</v>
      </c>
      <c r="L2409" s="4">
        <v>0</v>
      </c>
      <c r="M2409" s="4">
        <v>0</v>
      </c>
      <c r="N2409" t="b">
        <v>0</v>
      </c>
      <c r="O2409" t="s">
        <v>16</v>
      </c>
      <c r="P2409" t="s">
        <v>17</v>
      </c>
    </row>
    <row r="2410" spans="1:16" x14ac:dyDescent="0.2">
      <c r="A2410">
        <v>2017</v>
      </c>
      <c r="B2410">
        <v>4331</v>
      </c>
      <c r="C2410">
        <v>0</v>
      </c>
      <c r="D2410" t="s">
        <v>16</v>
      </c>
      <c r="E2410">
        <v>0</v>
      </c>
      <c r="F2410">
        <v>3</v>
      </c>
      <c r="G2410">
        <v>0</v>
      </c>
      <c r="H2410">
        <v>10</v>
      </c>
      <c r="I2410">
        <v>1</v>
      </c>
      <c r="J2410" s="4">
        <v>-2370900</v>
      </c>
      <c r="K2410" s="4">
        <v>0</v>
      </c>
      <c r="L2410" s="4">
        <v>0</v>
      </c>
      <c r="M2410" s="4">
        <v>0</v>
      </c>
      <c r="N2410" t="b">
        <v>0</v>
      </c>
      <c r="O2410" t="s">
        <v>16</v>
      </c>
      <c r="P2410" t="s">
        <v>17</v>
      </c>
    </row>
    <row r="2411" spans="1:16" x14ac:dyDescent="0.2">
      <c r="A2411">
        <v>2017</v>
      </c>
      <c r="B2411">
        <v>4331</v>
      </c>
      <c r="C2411">
        <v>0</v>
      </c>
      <c r="D2411" t="s">
        <v>16</v>
      </c>
      <c r="E2411">
        <v>0</v>
      </c>
      <c r="F2411">
        <v>3</v>
      </c>
      <c r="G2411">
        <v>0</v>
      </c>
      <c r="H2411">
        <v>59</v>
      </c>
      <c r="I2411">
        <v>1</v>
      </c>
      <c r="J2411" s="4">
        <v>-5186628</v>
      </c>
      <c r="K2411" s="4">
        <v>0</v>
      </c>
      <c r="L2411" s="4">
        <v>0</v>
      </c>
      <c r="M2411" s="4">
        <v>0</v>
      </c>
      <c r="N2411" t="b">
        <v>0</v>
      </c>
      <c r="O2411" t="s">
        <v>16</v>
      </c>
      <c r="P2411" t="s">
        <v>17</v>
      </c>
    </row>
    <row r="2412" spans="1:16" x14ac:dyDescent="0.2">
      <c r="A2412">
        <v>2017</v>
      </c>
      <c r="B2412">
        <v>4331</v>
      </c>
      <c r="C2412">
        <v>0</v>
      </c>
      <c r="D2412" t="s">
        <v>16</v>
      </c>
      <c r="E2412">
        <v>0</v>
      </c>
      <c r="F2412">
        <v>3</v>
      </c>
      <c r="G2412">
        <v>1</v>
      </c>
      <c r="H2412">
        <v>10</v>
      </c>
      <c r="I2412">
        <v>1</v>
      </c>
      <c r="J2412" s="4">
        <v>-2655728</v>
      </c>
      <c r="K2412" s="4">
        <v>0</v>
      </c>
      <c r="L2412" s="4">
        <v>0</v>
      </c>
      <c r="M2412" s="4">
        <v>0</v>
      </c>
      <c r="N2412" t="b">
        <v>0</v>
      </c>
      <c r="O2412" t="s">
        <v>16</v>
      </c>
      <c r="P2412" t="s">
        <v>17</v>
      </c>
    </row>
    <row r="2413" spans="1:16" x14ac:dyDescent="0.2">
      <c r="A2413">
        <v>2017</v>
      </c>
      <c r="B2413">
        <v>4331</v>
      </c>
      <c r="C2413">
        <v>4474</v>
      </c>
      <c r="D2413" t="s">
        <v>769</v>
      </c>
      <c r="E2413">
        <v>15</v>
      </c>
      <c r="F2413">
        <v>3</v>
      </c>
      <c r="G2413">
        <v>0</v>
      </c>
      <c r="H2413">
        <v>10</v>
      </c>
      <c r="I2413">
        <v>1</v>
      </c>
      <c r="J2413" s="4">
        <v>2000000</v>
      </c>
      <c r="K2413" s="4">
        <v>2000000</v>
      </c>
      <c r="L2413" s="4">
        <v>179150.88</v>
      </c>
      <c r="M2413" s="4">
        <v>175460.44</v>
      </c>
      <c r="N2413" t="b">
        <v>0</v>
      </c>
      <c r="O2413" t="s">
        <v>16</v>
      </c>
      <c r="P2413" t="s">
        <v>17</v>
      </c>
    </row>
    <row r="2414" spans="1:16" x14ac:dyDescent="0.2">
      <c r="A2414">
        <v>2017</v>
      </c>
      <c r="B2414">
        <v>4331</v>
      </c>
      <c r="C2414">
        <v>4474</v>
      </c>
      <c r="D2414" t="s">
        <v>769</v>
      </c>
      <c r="E2414">
        <v>15</v>
      </c>
      <c r="F2414">
        <v>3</v>
      </c>
      <c r="G2414">
        <v>0</v>
      </c>
      <c r="H2414">
        <v>59</v>
      </c>
      <c r="I2414">
        <v>1</v>
      </c>
      <c r="J2414" s="4">
        <v>150000</v>
      </c>
      <c r="K2414" s="4">
        <v>150000</v>
      </c>
      <c r="L2414" s="4">
        <v>150000</v>
      </c>
      <c r="M2414" s="4">
        <v>0</v>
      </c>
      <c r="N2414" t="b">
        <v>0</v>
      </c>
      <c r="O2414" t="s">
        <v>16</v>
      </c>
      <c r="P2414" t="s">
        <v>17</v>
      </c>
    </row>
    <row r="2415" spans="1:16" x14ac:dyDescent="0.2">
      <c r="A2415">
        <v>2017</v>
      </c>
      <c r="B2415">
        <v>4331</v>
      </c>
      <c r="C2415">
        <v>4475</v>
      </c>
      <c r="D2415" t="s">
        <v>770</v>
      </c>
      <c r="E2415">
        <v>15</v>
      </c>
      <c r="F2415">
        <v>3</v>
      </c>
      <c r="G2415">
        <v>1</v>
      </c>
      <c r="H2415">
        <v>10</v>
      </c>
      <c r="I2415">
        <v>1</v>
      </c>
      <c r="J2415" s="4">
        <v>3000000</v>
      </c>
      <c r="K2415" s="4">
        <v>3000000</v>
      </c>
      <c r="L2415" s="4">
        <v>307601</v>
      </c>
      <c r="M2415" s="4">
        <v>307601</v>
      </c>
      <c r="N2415" t="b">
        <v>0</v>
      </c>
      <c r="O2415" t="s">
        <v>16</v>
      </c>
      <c r="P2415" t="s">
        <v>17</v>
      </c>
    </row>
    <row r="2416" spans="1:16" x14ac:dyDescent="0.2">
      <c r="A2416">
        <v>2017</v>
      </c>
      <c r="B2416">
        <v>4331</v>
      </c>
      <c r="C2416">
        <v>4475</v>
      </c>
      <c r="D2416" t="s">
        <v>770</v>
      </c>
      <c r="E2416">
        <v>15</v>
      </c>
      <c r="F2416">
        <v>3</v>
      </c>
      <c r="G2416">
        <v>1</v>
      </c>
      <c r="H2416">
        <v>59</v>
      </c>
      <c r="I2416">
        <v>1</v>
      </c>
      <c r="J2416" s="4">
        <v>1442431.2</v>
      </c>
      <c r="K2416" s="4">
        <v>1442431.2</v>
      </c>
      <c r="L2416" s="4">
        <v>803431.20000000007</v>
      </c>
      <c r="M2416" s="4">
        <v>803431.20000000007</v>
      </c>
      <c r="N2416" t="b">
        <v>0</v>
      </c>
      <c r="O2416" t="s">
        <v>16</v>
      </c>
      <c r="P2416" t="s">
        <v>17</v>
      </c>
    </row>
    <row r="2417" spans="1:16" x14ac:dyDescent="0.2">
      <c r="A2417">
        <v>2017</v>
      </c>
      <c r="B2417">
        <v>4331</v>
      </c>
      <c r="C2417">
        <v>4476</v>
      </c>
      <c r="D2417" t="s">
        <v>771</v>
      </c>
      <c r="E2417">
        <v>15</v>
      </c>
      <c r="F2417">
        <v>3</v>
      </c>
      <c r="G2417">
        <v>0</v>
      </c>
      <c r="H2417">
        <v>59</v>
      </c>
      <c r="I2417">
        <v>1</v>
      </c>
      <c r="J2417" s="4">
        <v>5727530.6600000001</v>
      </c>
      <c r="K2417" s="4">
        <v>5727530.6600000001</v>
      </c>
      <c r="L2417" s="4">
        <v>450000</v>
      </c>
      <c r="M2417" s="4">
        <v>3826.6</v>
      </c>
      <c r="N2417" t="b">
        <v>0</v>
      </c>
      <c r="O2417" t="s">
        <v>16</v>
      </c>
      <c r="P2417" t="s">
        <v>17</v>
      </c>
    </row>
    <row r="2418" spans="1:16" x14ac:dyDescent="0.2">
      <c r="A2418">
        <v>2017</v>
      </c>
      <c r="B2418">
        <v>4331</v>
      </c>
      <c r="C2418">
        <v>4668</v>
      </c>
      <c r="D2418" t="s">
        <v>772</v>
      </c>
      <c r="E2418">
        <v>4</v>
      </c>
      <c r="F2418">
        <v>3</v>
      </c>
      <c r="G2418">
        <v>0</v>
      </c>
      <c r="H2418">
        <v>10</v>
      </c>
      <c r="I2418">
        <v>1</v>
      </c>
      <c r="J2418" s="4">
        <v>516000</v>
      </c>
      <c r="K2418" s="4">
        <v>516000</v>
      </c>
      <c r="L2418" s="4">
        <v>0</v>
      </c>
      <c r="M2418" s="4">
        <v>0</v>
      </c>
      <c r="N2418" t="b">
        <v>0</v>
      </c>
      <c r="O2418" t="s">
        <v>16</v>
      </c>
      <c r="P2418" t="s">
        <v>17</v>
      </c>
    </row>
    <row r="2419" spans="1:16" x14ac:dyDescent="0.2">
      <c r="A2419">
        <v>2017</v>
      </c>
      <c r="B2419">
        <v>4331</v>
      </c>
      <c r="C2419">
        <v>4668</v>
      </c>
      <c r="D2419" t="s">
        <v>772</v>
      </c>
      <c r="E2419">
        <v>4</v>
      </c>
      <c r="F2419">
        <v>3</v>
      </c>
      <c r="G2419">
        <v>0</v>
      </c>
      <c r="H2419">
        <v>59</v>
      </c>
      <c r="I2419">
        <v>1</v>
      </c>
      <c r="J2419" s="4">
        <v>516000</v>
      </c>
      <c r="K2419" s="4">
        <v>516000</v>
      </c>
      <c r="L2419" s="4">
        <v>0</v>
      </c>
      <c r="M2419" s="4">
        <v>0</v>
      </c>
      <c r="N2419" t="b">
        <v>0</v>
      </c>
      <c r="O2419" t="s">
        <v>16</v>
      </c>
      <c r="P2419" t="s">
        <v>17</v>
      </c>
    </row>
    <row r="2420" spans="1:16" x14ac:dyDescent="0.2">
      <c r="A2420">
        <v>2017</v>
      </c>
      <c r="B2420">
        <v>4341</v>
      </c>
      <c r="C2420">
        <v>0</v>
      </c>
      <c r="D2420" t="s">
        <v>16</v>
      </c>
      <c r="E2420">
        <v>0</v>
      </c>
      <c r="F2420">
        <v>3</v>
      </c>
      <c r="G2420">
        <v>0</v>
      </c>
      <c r="H2420">
        <v>31</v>
      </c>
      <c r="I2420">
        <v>1</v>
      </c>
      <c r="J2420" s="4">
        <v>-55154212</v>
      </c>
      <c r="K2420" s="4">
        <v>0</v>
      </c>
      <c r="L2420" s="4">
        <v>0</v>
      </c>
      <c r="M2420" s="4">
        <v>0</v>
      </c>
      <c r="N2420" t="b">
        <v>0</v>
      </c>
      <c r="O2420" t="s">
        <v>16</v>
      </c>
      <c r="P2420" t="s">
        <v>17</v>
      </c>
    </row>
    <row r="2421" spans="1:16" x14ac:dyDescent="0.2">
      <c r="A2421">
        <v>2017</v>
      </c>
      <c r="B2421">
        <v>4341</v>
      </c>
      <c r="C2421">
        <v>0</v>
      </c>
      <c r="D2421" t="s">
        <v>16</v>
      </c>
      <c r="E2421">
        <v>0</v>
      </c>
      <c r="F2421">
        <v>3</v>
      </c>
      <c r="G2421">
        <v>0</v>
      </c>
      <c r="H2421">
        <v>60</v>
      </c>
      <c r="I2421">
        <v>1</v>
      </c>
      <c r="J2421" s="4">
        <v>-600000</v>
      </c>
      <c r="K2421" s="4">
        <v>0</v>
      </c>
      <c r="L2421" s="4">
        <v>0</v>
      </c>
      <c r="M2421" s="4">
        <v>0</v>
      </c>
      <c r="N2421" t="b">
        <v>0</v>
      </c>
      <c r="O2421" t="s">
        <v>16</v>
      </c>
      <c r="P2421" t="s">
        <v>17</v>
      </c>
    </row>
    <row r="2422" spans="1:16" x14ac:dyDescent="0.2">
      <c r="A2422">
        <v>2017</v>
      </c>
      <c r="B2422">
        <v>4341</v>
      </c>
      <c r="C2422">
        <v>0</v>
      </c>
      <c r="D2422" t="s">
        <v>16</v>
      </c>
      <c r="E2422">
        <v>0</v>
      </c>
      <c r="F2422">
        <v>3</v>
      </c>
      <c r="G2422">
        <v>1</v>
      </c>
      <c r="H2422">
        <v>31</v>
      </c>
      <c r="I2422">
        <v>1</v>
      </c>
      <c r="J2422" s="4">
        <v>-7717887</v>
      </c>
      <c r="K2422" s="4">
        <v>0</v>
      </c>
      <c r="L2422" s="4">
        <v>0</v>
      </c>
      <c r="M2422" s="4">
        <v>0</v>
      </c>
      <c r="N2422" t="b">
        <v>0</v>
      </c>
      <c r="O2422" t="s">
        <v>16</v>
      </c>
      <c r="P2422" t="s">
        <v>17</v>
      </c>
    </row>
    <row r="2423" spans="1:16" x14ac:dyDescent="0.2">
      <c r="A2423">
        <v>2017</v>
      </c>
      <c r="B2423">
        <v>4341</v>
      </c>
      <c r="C2423">
        <v>2048</v>
      </c>
      <c r="D2423" t="s">
        <v>773</v>
      </c>
      <c r="E2423">
        <v>18</v>
      </c>
      <c r="F2423">
        <v>3</v>
      </c>
      <c r="G2423">
        <v>0</v>
      </c>
      <c r="H2423">
        <v>31</v>
      </c>
      <c r="I2423">
        <v>1</v>
      </c>
      <c r="J2423" s="4">
        <v>610683</v>
      </c>
      <c r="K2423" s="4">
        <v>610683</v>
      </c>
      <c r="L2423" s="4">
        <v>0</v>
      </c>
      <c r="M2423" s="4">
        <v>0</v>
      </c>
      <c r="N2423" t="b">
        <v>0</v>
      </c>
      <c r="O2423" t="s">
        <v>16</v>
      </c>
      <c r="P2423" t="s">
        <v>17</v>
      </c>
    </row>
    <row r="2424" spans="1:16" x14ac:dyDescent="0.2">
      <c r="A2424">
        <v>2017</v>
      </c>
      <c r="B2424">
        <v>4341</v>
      </c>
      <c r="C2424">
        <v>4362</v>
      </c>
      <c r="D2424" t="s">
        <v>774</v>
      </c>
      <c r="E2424">
        <v>18</v>
      </c>
      <c r="F2424">
        <v>3</v>
      </c>
      <c r="G2424">
        <v>0</v>
      </c>
      <c r="H2424">
        <v>31</v>
      </c>
      <c r="I2424">
        <v>1</v>
      </c>
      <c r="J2424" s="4">
        <v>19483521.5</v>
      </c>
      <c r="K2424" s="4">
        <v>12079127.539999999</v>
      </c>
      <c r="L2424" s="4">
        <v>1817625.15</v>
      </c>
      <c r="M2424" s="4">
        <v>741787.33</v>
      </c>
      <c r="N2424" t="b">
        <v>0</v>
      </c>
      <c r="O2424" t="s">
        <v>16</v>
      </c>
      <c r="P2424" t="s">
        <v>17</v>
      </c>
    </row>
    <row r="2425" spans="1:16" x14ac:dyDescent="0.2">
      <c r="A2425">
        <v>2017</v>
      </c>
      <c r="B2425">
        <v>4341</v>
      </c>
      <c r="C2425">
        <v>4362</v>
      </c>
      <c r="D2425" t="s">
        <v>774</v>
      </c>
      <c r="E2425">
        <v>18</v>
      </c>
      <c r="F2425">
        <v>4</v>
      </c>
      <c r="G2425">
        <v>0</v>
      </c>
      <c r="H2425">
        <v>31</v>
      </c>
      <c r="I2425">
        <v>1</v>
      </c>
      <c r="J2425" s="4">
        <v>189212.5</v>
      </c>
      <c r="K2425" s="4">
        <v>189212.5</v>
      </c>
      <c r="L2425" s="4">
        <v>0</v>
      </c>
      <c r="M2425" s="4">
        <v>0</v>
      </c>
      <c r="N2425" t="b">
        <v>0</v>
      </c>
      <c r="O2425" t="s">
        <v>16</v>
      </c>
      <c r="P2425" t="s">
        <v>17</v>
      </c>
    </row>
    <row r="2426" spans="1:16" x14ac:dyDescent="0.2">
      <c r="A2426">
        <v>2017</v>
      </c>
      <c r="B2426">
        <v>4341</v>
      </c>
      <c r="C2426">
        <v>4365</v>
      </c>
      <c r="D2426" t="s">
        <v>775</v>
      </c>
      <c r="E2426">
        <v>18</v>
      </c>
      <c r="F2426">
        <v>3</v>
      </c>
      <c r="G2426">
        <v>0</v>
      </c>
      <c r="H2426">
        <v>31</v>
      </c>
      <c r="I2426">
        <v>1</v>
      </c>
      <c r="J2426" s="4">
        <v>400000</v>
      </c>
      <c r="K2426" s="4">
        <v>400000</v>
      </c>
      <c r="L2426" s="4">
        <v>0</v>
      </c>
      <c r="M2426" s="4">
        <v>0</v>
      </c>
      <c r="N2426" t="b">
        <v>0</v>
      </c>
      <c r="O2426" t="s">
        <v>16</v>
      </c>
      <c r="P2426" t="s">
        <v>17</v>
      </c>
    </row>
    <row r="2427" spans="1:16" x14ac:dyDescent="0.2">
      <c r="A2427">
        <v>2017</v>
      </c>
      <c r="B2427">
        <v>4341</v>
      </c>
      <c r="C2427">
        <v>4365</v>
      </c>
      <c r="D2427" t="s">
        <v>775</v>
      </c>
      <c r="E2427">
        <v>18</v>
      </c>
      <c r="F2427">
        <v>3</v>
      </c>
      <c r="G2427">
        <v>0</v>
      </c>
      <c r="H2427">
        <v>60</v>
      </c>
      <c r="I2427">
        <v>1</v>
      </c>
      <c r="J2427" s="4">
        <v>600000</v>
      </c>
      <c r="K2427" s="4">
        <v>600000</v>
      </c>
      <c r="L2427" s="4">
        <v>0</v>
      </c>
      <c r="M2427" s="4">
        <v>0</v>
      </c>
      <c r="N2427" t="b">
        <v>0</v>
      </c>
      <c r="O2427" t="s">
        <v>16</v>
      </c>
      <c r="P2427" t="s">
        <v>17</v>
      </c>
    </row>
    <row r="2428" spans="1:16" x14ac:dyDescent="0.2">
      <c r="A2428">
        <v>2017</v>
      </c>
      <c r="B2428">
        <v>4341</v>
      </c>
      <c r="C2428">
        <v>4386</v>
      </c>
      <c r="D2428" t="s">
        <v>776</v>
      </c>
      <c r="E2428">
        <v>18</v>
      </c>
      <c r="F2428">
        <v>3</v>
      </c>
      <c r="G2428">
        <v>0</v>
      </c>
      <c r="H2428">
        <v>31</v>
      </c>
      <c r="I2428">
        <v>1</v>
      </c>
      <c r="J2428" s="4">
        <v>6684806.7800000003</v>
      </c>
      <c r="K2428" s="4">
        <v>6684806.7800000003</v>
      </c>
      <c r="L2428" s="4">
        <v>418738.41</v>
      </c>
      <c r="M2428" s="4">
        <v>232777.34</v>
      </c>
      <c r="N2428" t="b">
        <v>0</v>
      </c>
      <c r="O2428" t="s">
        <v>16</v>
      </c>
      <c r="P2428" t="s">
        <v>17</v>
      </c>
    </row>
    <row r="2429" spans="1:16" x14ac:dyDescent="0.2">
      <c r="A2429">
        <v>2017</v>
      </c>
      <c r="B2429">
        <v>4341</v>
      </c>
      <c r="C2429">
        <v>4386</v>
      </c>
      <c r="D2429" t="s">
        <v>776</v>
      </c>
      <c r="E2429">
        <v>18</v>
      </c>
      <c r="F2429">
        <v>4</v>
      </c>
      <c r="G2429">
        <v>0</v>
      </c>
      <c r="H2429">
        <v>31</v>
      </c>
      <c r="I2429">
        <v>1</v>
      </c>
      <c r="J2429" s="4">
        <v>42402.22</v>
      </c>
      <c r="K2429" s="4">
        <v>42402.22</v>
      </c>
      <c r="L2429" s="4">
        <v>0</v>
      </c>
      <c r="M2429" s="4">
        <v>0</v>
      </c>
      <c r="N2429" t="b">
        <v>0</v>
      </c>
      <c r="O2429" t="s">
        <v>16</v>
      </c>
      <c r="P2429" t="s">
        <v>17</v>
      </c>
    </row>
    <row r="2430" spans="1:16" x14ac:dyDescent="0.2">
      <c r="A2430">
        <v>2017</v>
      </c>
      <c r="B2430">
        <v>4341</v>
      </c>
      <c r="C2430">
        <v>4388</v>
      </c>
      <c r="D2430" t="s">
        <v>777</v>
      </c>
      <c r="E2430">
        <v>18</v>
      </c>
      <c r="F2430">
        <v>3</v>
      </c>
      <c r="G2430">
        <v>1</v>
      </c>
      <c r="H2430">
        <v>31</v>
      </c>
      <c r="I2430">
        <v>1</v>
      </c>
      <c r="J2430" s="4">
        <v>6702760</v>
      </c>
      <c r="K2430" s="4">
        <v>6702760</v>
      </c>
      <c r="L2430" s="4">
        <v>3628750.98</v>
      </c>
      <c r="M2430" s="4">
        <v>3628750.98</v>
      </c>
      <c r="N2430" t="b">
        <v>0</v>
      </c>
      <c r="O2430" t="s">
        <v>16</v>
      </c>
      <c r="P2430" t="s">
        <v>17</v>
      </c>
    </row>
    <row r="2431" spans="1:16" x14ac:dyDescent="0.2">
      <c r="A2431">
        <v>2017</v>
      </c>
      <c r="B2431">
        <v>4341</v>
      </c>
      <c r="C2431">
        <v>4451</v>
      </c>
      <c r="D2431" t="s">
        <v>778</v>
      </c>
      <c r="E2431">
        <v>18</v>
      </c>
      <c r="F2431">
        <v>3</v>
      </c>
      <c r="G2431">
        <v>0</v>
      </c>
      <c r="H2431">
        <v>31</v>
      </c>
      <c r="I2431">
        <v>1</v>
      </c>
      <c r="J2431" s="4">
        <v>2200000</v>
      </c>
      <c r="K2431" s="4">
        <v>2200000</v>
      </c>
      <c r="L2431" s="4">
        <v>0</v>
      </c>
      <c r="M2431" s="4">
        <v>0</v>
      </c>
      <c r="N2431" t="b">
        <v>0</v>
      </c>
      <c r="O2431" t="s">
        <v>16</v>
      </c>
      <c r="P2431" t="s">
        <v>17</v>
      </c>
    </row>
    <row r="2432" spans="1:16" x14ac:dyDescent="0.2">
      <c r="A2432">
        <v>2017</v>
      </c>
      <c r="B2432">
        <v>4341</v>
      </c>
      <c r="C2432">
        <v>4454</v>
      </c>
      <c r="D2432" t="s">
        <v>779</v>
      </c>
      <c r="E2432">
        <v>18</v>
      </c>
      <c r="F2432">
        <v>3</v>
      </c>
      <c r="G2432">
        <v>0</v>
      </c>
      <c r="H2432">
        <v>31</v>
      </c>
      <c r="I2432">
        <v>1</v>
      </c>
      <c r="J2432" s="4">
        <v>6175398</v>
      </c>
      <c r="K2432" s="4">
        <v>6175398</v>
      </c>
      <c r="L2432" s="4">
        <v>49198.84</v>
      </c>
      <c r="M2432" s="4">
        <v>36637.910000000003</v>
      </c>
      <c r="N2432" t="b">
        <v>0</v>
      </c>
      <c r="O2432" t="s">
        <v>16</v>
      </c>
      <c r="P2432" t="s">
        <v>17</v>
      </c>
    </row>
    <row r="2433" spans="1:16" x14ac:dyDescent="0.2">
      <c r="A2433">
        <v>2017</v>
      </c>
      <c r="B2433">
        <v>4341</v>
      </c>
      <c r="C2433">
        <v>4488</v>
      </c>
      <c r="D2433" t="s">
        <v>780</v>
      </c>
      <c r="E2433">
        <v>18</v>
      </c>
      <c r="F2433">
        <v>3</v>
      </c>
      <c r="G2433">
        <v>0</v>
      </c>
      <c r="H2433">
        <v>31</v>
      </c>
      <c r="I2433">
        <v>1</v>
      </c>
      <c r="J2433" s="4">
        <v>29739174</v>
      </c>
      <c r="K2433" s="4">
        <v>29739174</v>
      </c>
      <c r="L2433" s="4">
        <v>19227720.469999999</v>
      </c>
      <c r="M2433" s="4">
        <v>17241363.5</v>
      </c>
      <c r="N2433" t="b">
        <v>0</v>
      </c>
      <c r="O2433" t="s">
        <v>16</v>
      </c>
      <c r="P2433" t="s">
        <v>17</v>
      </c>
    </row>
    <row r="2434" spans="1:16" x14ac:dyDescent="0.2">
      <c r="A2434">
        <v>2017</v>
      </c>
      <c r="B2434">
        <v>4341</v>
      </c>
      <c r="C2434">
        <v>4542</v>
      </c>
      <c r="D2434" t="s">
        <v>781</v>
      </c>
      <c r="E2434">
        <v>18</v>
      </c>
      <c r="F2434">
        <v>3</v>
      </c>
      <c r="G2434">
        <v>0</v>
      </c>
      <c r="H2434">
        <v>31</v>
      </c>
      <c r="I2434">
        <v>1</v>
      </c>
      <c r="J2434" s="4">
        <v>1343628</v>
      </c>
      <c r="K2434" s="4">
        <v>1343628</v>
      </c>
      <c r="L2434" s="4">
        <v>434560</v>
      </c>
      <c r="M2434" s="4">
        <v>434560</v>
      </c>
      <c r="N2434" t="b">
        <v>0</v>
      </c>
      <c r="O2434" t="s">
        <v>16</v>
      </c>
      <c r="P2434" t="s">
        <v>17</v>
      </c>
    </row>
    <row r="2435" spans="1:16" x14ac:dyDescent="0.2">
      <c r="A2435">
        <v>2017</v>
      </c>
      <c r="B2435">
        <v>4341</v>
      </c>
      <c r="C2435">
        <v>4550</v>
      </c>
      <c r="D2435" t="s">
        <v>782</v>
      </c>
      <c r="E2435">
        <v>18</v>
      </c>
      <c r="F2435">
        <v>3</v>
      </c>
      <c r="G2435">
        <v>0</v>
      </c>
      <c r="H2435">
        <v>31</v>
      </c>
      <c r="I2435">
        <v>1</v>
      </c>
      <c r="J2435" s="4">
        <v>2198301</v>
      </c>
      <c r="K2435" s="4">
        <v>2198301</v>
      </c>
      <c r="L2435" s="4">
        <v>0</v>
      </c>
      <c r="M2435" s="4">
        <v>0</v>
      </c>
      <c r="N2435" t="b">
        <v>0</v>
      </c>
      <c r="O2435" t="s">
        <v>16</v>
      </c>
      <c r="P2435" t="s">
        <v>17</v>
      </c>
    </row>
    <row r="2436" spans="1:16" x14ac:dyDescent="0.2">
      <c r="A2436">
        <v>2017</v>
      </c>
      <c r="B2436">
        <v>4341</v>
      </c>
      <c r="C2436">
        <v>4588</v>
      </c>
      <c r="D2436" t="s">
        <v>783</v>
      </c>
      <c r="E2436">
        <v>18</v>
      </c>
      <c r="F2436">
        <v>3</v>
      </c>
      <c r="G2436">
        <v>0</v>
      </c>
      <c r="H2436">
        <v>31</v>
      </c>
      <c r="I2436">
        <v>1</v>
      </c>
      <c r="J2436" s="4">
        <v>5400000</v>
      </c>
      <c r="K2436" s="4">
        <v>5400000</v>
      </c>
      <c r="L2436" s="4">
        <v>0</v>
      </c>
      <c r="M2436" s="4">
        <v>0</v>
      </c>
      <c r="N2436" t="b">
        <v>0</v>
      </c>
      <c r="O2436" t="s">
        <v>16</v>
      </c>
      <c r="P2436" t="s">
        <v>17</v>
      </c>
    </row>
    <row r="2437" spans="1:16" x14ac:dyDescent="0.2">
      <c r="A2437">
        <v>2017</v>
      </c>
      <c r="B2437">
        <v>4341</v>
      </c>
      <c r="C2437">
        <v>4617</v>
      </c>
      <c r="D2437" t="s">
        <v>784</v>
      </c>
      <c r="E2437">
        <v>18</v>
      </c>
      <c r="F2437">
        <v>3</v>
      </c>
      <c r="G2437">
        <v>1</v>
      </c>
      <c r="H2437">
        <v>31</v>
      </c>
      <c r="I2437">
        <v>1</v>
      </c>
      <c r="J2437" s="4">
        <v>7926229</v>
      </c>
      <c r="K2437" s="4">
        <v>7926229</v>
      </c>
      <c r="L2437" s="4">
        <v>0</v>
      </c>
      <c r="M2437" s="4">
        <v>0</v>
      </c>
      <c r="N2437" t="b">
        <v>0</v>
      </c>
      <c r="O2437" t="s">
        <v>16</v>
      </c>
      <c r="P2437" t="s">
        <v>17</v>
      </c>
    </row>
    <row r="2438" spans="1:16" x14ac:dyDescent="0.2">
      <c r="A2438">
        <v>2017</v>
      </c>
      <c r="B2438">
        <v>4381</v>
      </c>
      <c r="C2438">
        <v>0</v>
      </c>
      <c r="D2438" t="s">
        <v>16</v>
      </c>
      <c r="E2438">
        <v>0</v>
      </c>
      <c r="F2438">
        <v>4</v>
      </c>
      <c r="G2438">
        <v>0</v>
      </c>
      <c r="H2438">
        <v>83</v>
      </c>
      <c r="I2438">
        <v>1</v>
      </c>
      <c r="J2438" s="4">
        <v>-2660000</v>
      </c>
      <c r="K2438" s="4">
        <v>0</v>
      </c>
      <c r="L2438" s="4">
        <v>0</v>
      </c>
      <c r="M2438" s="4">
        <v>0</v>
      </c>
      <c r="N2438" t="b">
        <v>0</v>
      </c>
      <c r="O2438" t="s">
        <v>16</v>
      </c>
      <c r="P2438" t="s">
        <v>17</v>
      </c>
    </row>
    <row r="2439" spans="1:16" x14ac:dyDescent="0.2">
      <c r="A2439">
        <v>2017</v>
      </c>
      <c r="B2439">
        <v>4381</v>
      </c>
      <c r="C2439">
        <v>2029</v>
      </c>
      <c r="D2439" t="s">
        <v>785</v>
      </c>
      <c r="E2439">
        <v>26</v>
      </c>
      <c r="F2439">
        <v>3</v>
      </c>
      <c r="G2439">
        <v>0</v>
      </c>
      <c r="H2439">
        <v>83</v>
      </c>
      <c r="I2439">
        <v>1</v>
      </c>
      <c r="J2439" s="4">
        <v>12948269.859999999</v>
      </c>
      <c r="K2439" s="4">
        <v>12948269.859999999</v>
      </c>
      <c r="L2439" s="4">
        <v>12583269.859999999</v>
      </c>
      <c r="M2439" s="4">
        <v>12583269.859999999</v>
      </c>
      <c r="N2439" t="b">
        <v>0</v>
      </c>
      <c r="O2439" t="s">
        <v>16</v>
      </c>
      <c r="P2439" t="s">
        <v>17</v>
      </c>
    </row>
    <row r="2440" spans="1:16" x14ac:dyDescent="0.2">
      <c r="A2440">
        <v>2017</v>
      </c>
      <c r="B2440">
        <v>4381</v>
      </c>
      <c r="C2440">
        <v>4192</v>
      </c>
      <c r="D2440" t="s">
        <v>786</v>
      </c>
      <c r="E2440">
        <v>26</v>
      </c>
      <c r="F2440">
        <v>3</v>
      </c>
      <c r="G2440">
        <v>0</v>
      </c>
      <c r="H2440">
        <v>83</v>
      </c>
      <c r="I2440">
        <v>1</v>
      </c>
      <c r="J2440" s="4">
        <v>662071</v>
      </c>
      <c r="K2440" s="4">
        <v>662071</v>
      </c>
      <c r="L2440" s="4">
        <v>537371.05000000005</v>
      </c>
      <c r="M2440" s="4">
        <v>523261.1</v>
      </c>
      <c r="N2440" t="b">
        <v>0</v>
      </c>
      <c r="O2440" t="s">
        <v>16</v>
      </c>
      <c r="P2440" t="s">
        <v>17</v>
      </c>
    </row>
    <row r="2441" spans="1:16" x14ac:dyDescent="0.2">
      <c r="A2441">
        <v>2017</v>
      </c>
      <c r="B2441">
        <v>4381</v>
      </c>
      <c r="C2441">
        <v>4194</v>
      </c>
      <c r="D2441" t="s">
        <v>787</v>
      </c>
      <c r="E2441">
        <v>26</v>
      </c>
      <c r="F2441">
        <v>4</v>
      </c>
      <c r="G2441">
        <v>0</v>
      </c>
      <c r="H2441">
        <v>25</v>
      </c>
      <c r="I2441">
        <v>1</v>
      </c>
      <c r="J2441" s="4">
        <v>21331146.579999998</v>
      </c>
      <c r="K2441" s="4">
        <v>21331146.579999998</v>
      </c>
      <c r="L2441" s="4">
        <v>21331146.579999998</v>
      </c>
      <c r="M2441" s="4">
        <v>21330477.75</v>
      </c>
      <c r="N2441" t="b">
        <v>0</v>
      </c>
      <c r="O2441" t="s">
        <v>16</v>
      </c>
      <c r="P2441" t="s">
        <v>17</v>
      </c>
    </row>
    <row r="2442" spans="1:16" x14ac:dyDescent="0.2">
      <c r="A2442">
        <v>2017</v>
      </c>
      <c r="B2442">
        <v>4381</v>
      </c>
      <c r="C2442">
        <v>4194</v>
      </c>
      <c r="D2442" t="s">
        <v>787</v>
      </c>
      <c r="E2442">
        <v>26</v>
      </c>
      <c r="F2442">
        <v>4</v>
      </c>
      <c r="G2442">
        <v>0</v>
      </c>
      <c r="H2442">
        <v>83</v>
      </c>
      <c r="I2442">
        <v>1</v>
      </c>
      <c r="J2442" s="4">
        <v>26575000</v>
      </c>
      <c r="K2442" s="4">
        <v>26575000</v>
      </c>
      <c r="L2442" s="4">
        <v>22458508.52</v>
      </c>
      <c r="M2442" s="4">
        <v>22458508.52</v>
      </c>
      <c r="N2442" t="b">
        <v>0</v>
      </c>
      <c r="O2442" t="s">
        <v>16</v>
      </c>
      <c r="P2442" t="s">
        <v>17</v>
      </c>
    </row>
    <row r="2443" spans="1:16" x14ac:dyDescent="0.2">
      <c r="A2443">
        <v>2017</v>
      </c>
      <c r="B2443">
        <v>4381</v>
      </c>
      <c r="C2443">
        <v>4195</v>
      </c>
      <c r="D2443" t="s">
        <v>788</v>
      </c>
      <c r="E2443">
        <v>26</v>
      </c>
      <c r="F2443">
        <v>3</v>
      </c>
      <c r="G2443">
        <v>0</v>
      </c>
      <c r="H2443">
        <v>70</v>
      </c>
      <c r="I2443">
        <v>1</v>
      </c>
      <c r="J2443" s="4">
        <v>0</v>
      </c>
      <c r="K2443" s="4">
        <v>0</v>
      </c>
      <c r="L2443" s="4">
        <v>0</v>
      </c>
      <c r="M2443" s="4">
        <v>0</v>
      </c>
      <c r="N2443" t="b">
        <v>0</v>
      </c>
      <c r="O2443" t="s">
        <v>16</v>
      </c>
      <c r="P2443" t="s">
        <v>17</v>
      </c>
    </row>
    <row r="2444" spans="1:16" x14ac:dyDescent="0.2">
      <c r="A2444">
        <v>2017</v>
      </c>
      <c r="B2444">
        <v>4381</v>
      </c>
      <c r="C2444">
        <v>4195</v>
      </c>
      <c r="D2444" t="s">
        <v>788</v>
      </c>
      <c r="E2444">
        <v>26</v>
      </c>
      <c r="F2444">
        <v>4</v>
      </c>
      <c r="G2444">
        <v>0</v>
      </c>
      <c r="H2444">
        <v>25</v>
      </c>
      <c r="I2444">
        <v>1</v>
      </c>
      <c r="J2444" s="4">
        <v>10476611.800000001</v>
      </c>
      <c r="K2444" s="4">
        <v>10476611.800000001</v>
      </c>
      <c r="L2444" s="4">
        <v>10476611.800000001</v>
      </c>
      <c r="M2444" s="4">
        <v>10476611.76</v>
      </c>
      <c r="N2444" t="b">
        <v>0</v>
      </c>
      <c r="O2444" t="s">
        <v>16</v>
      </c>
      <c r="P2444" t="s">
        <v>17</v>
      </c>
    </row>
    <row r="2445" spans="1:16" x14ac:dyDescent="0.2">
      <c r="A2445">
        <v>2017</v>
      </c>
      <c r="B2445">
        <v>4381</v>
      </c>
      <c r="C2445">
        <v>4195</v>
      </c>
      <c r="D2445" t="s">
        <v>788</v>
      </c>
      <c r="E2445">
        <v>26</v>
      </c>
      <c r="F2445">
        <v>4</v>
      </c>
      <c r="G2445">
        <v>0</v>
      </c>
      <c r="H2445">
        <v>83</v>
      </c>
      <c r="I2445">
        <v>1</v>
      </c>
      <c r="J2445" s="4">
        <v>26735000</v>
      </c>
      <c r="K2445" s="4">
        <v>23569599.140000001</v>
      </c>
      <c r="L2445" s="4">
        <v>12523388.1</v>
      </c>
      <c r="M2445" s="4">
        <v>12523388.1</v>
      </c>
      <c r="N2445" t="b">
        <v>0</v>
      </c>
      <c r="O2445" t="s">
        <v>16</v>
      </c>
      <c r="P2445" t="s">
        <v>17</v>
      </c>
    </row>
    <row r="2446" spans="1:16" x14ac:dyDescent="0.2">
      <c r="A2446">
        <v>2017</v>
      </c>
      <c r="B2446">
        <v>4381</v>
      </c>
      <c r="C2446">
        <v>4196</v>
      </c>
      <c r="D2446" t="s">
        <v>789</v>
      </c>
      <c r="E2446">
        <v>26</v>
      </c>
      <c r="F2446">
        <v>3</v>
      </c>
      <c r="G2446">
        <v>0</v>
      </c>
      <c r="H2446">
        <v>83</v>
      </c>
      <c r="I2446">
        <v>1</v>
      </c>
      <c r="J2446" s="4">
        <v>70427</v>
      </c>
      <c r="K2446" s="4">
        <v>70427</v>
      </c>
      <c r="L2446" s="4">
        <v>70427</v>
      </c>
      <c r="M2446" s="4">
        <v>5127.25</v>
      </c>
      <c r="N2446" t="b">
        <v>0</v>
      </c>
      <c r="O2446" t="s">
        <v>16</v>
      </c>
      <c r="P2446" t="s">
        <v>17</v>
      </c>
    </row>
    <row r="2447" spans="1:16" x14ac:dyDescent="0.2">
      <c r="A2447">
        <v>2017</v>
      </c>
      <c r="B2447">
        <v>4381</v>
      </c>
      <c r="C2447">
        <v>7013</v>
      </c>
      <c r="D2447" t="s">
        <v>442</v>
      </c>
      <c r="E2447">
        <v>26</v>
      </c>
      <c r="F2447">
        <v>3</v>
      </c>
      <c r="G2447">
        <v>0</v>
      </c>
      <c r="H2447">
        <v>83</v>
      </c>
      <c r="I2447">
        <v>1</v>
      </c>
      <c r="J2447" s="4">
        <v>6020991</v>
      </c>
      <c r="K2447" s="4">
        <v>6020991</v>
      </c>
      <c r="L2447" s="4">
        <v>5020990.88</v>
      </c>
      <c r="M2447" s="4">
        <v>5020990.88</v>
      </c>
      <c r="N2447" t="b">
        <v>0</v>
      </c>
      <c r="O2447" t="s">
        <v>16</v>
      </c>
      <c r="P2447" t="s">
        <v>17</v>
      </c>
    </row>
    <row r="2448" spans="1:16" x14ac:dyDescent="0.2">
      <c r="A2448">
        <v>2017</v>
      </c>
      <c r="B2448">
        <v>4421</v>
      </c>
      <c r="C2448">
        <v>4071</v>
      </c>
      <c r="D2448" t="s">
        <v>790</v>
      </c>
      <c r="E2448">
        <v>14</v>
      </c>
      <c r="F2448">
        <v>3</v>
      </c>
      <c r="G2448">
        <v>0</v>
      </c>
      <c r="H2448">
        <v>39</v>
      </c>
      <c r="I2448">
        <v>1</v>
      </c>
      <c r="J2448" s="4">
        <v>1926606</v>
      </c>
      <c r="K2448" s="4">
        <v>1926606</v>
      </c>
      <c r="L2448" s="4">
        <v>1926606</v>
      </c>
      <c r="M2448" s="4">
        <v>26746.1</v>
      </c>
      <c r="N2448" t="b">
        <v>0</v>
      </c>
      <c r="O2448" t="s">
        <v>16</v>
      </c>
      <c r="P2448" t="s">
        <v>17</v>
      </c>
    </row>
    <row r="2449" spans="1:16" x14ac:dyDescent="0.2">
      <c r="A2449">
        <v>2017</v>
      </c>
      <c r="B2449">
        <v>4421</v>
      </c>
      <c r="C2449">
        <v>4071</v>
      </c>
      <c r="D2449" t="s">
        <v>790</v>
      </c>
      <c r="E2449">
        <v>14</v>
      </c>
      <c r="F2449">
        <v>4</v>
      </c>
      <c r="G2449">
        <v>0</v>
      </c>
      <c r="H2449">
        <v>39</v>
      </c>
      <c r="I2449">
        <v>1</v>
      </c>
      <c r="J2449" s="4">
        <v>30000</v>
      </c>
      <c r="K2449" s="4">
        <v>30000</v>
      </c>
      <c r="L2449" s="4">
        <v>30000</v>
      </c>
      <c r="M2449" s="4">
        <v>0</v>
      </c>
      <c r="N2449" t="b">
        <v>0</v>
      </c>
      <c r="O2449" t="s">
        <v>16</v>
      </c>
      <c r="P2449" t="s">
        <v>17</v>
      </c>
    </row>
    <row r="2450" spans="1:16" x14ac:dyDescent="0.2">
      <c r="A2450">
        <v>2017</v>
      </c>
      <c r="B2450">
        <v>4441</v>
      </c>
      <c r="C2450">
        <v>0</v>
      </c>
      <c r="D2450" t="s">
        <v>16</v>
      </c>
      <c r="E2450">
        <v>0</v>
      </c>
      <c r="F2450">
        <v>3</v>
      </c>
      <c r="G2450">
        <v>0</v>
      </c>
      <c r="H2450">
        <v>60</v>
      </c>
      <c r="I2450">
        <v>1</v>
      </c>
      <c r="J2450" s="4">
        <v>0</v>
      </c>
      <c r="K2450" s="4">
        <v>0</v>
      </c>
      <c r="L2450" s="4">
        <v>2998647</v>
      </c>
      <c r="M2450" s="4">
        <v>0</v>
      </c>
      <c r="N2450" t="b">
        <v>0</v>
      </c>
      <c r="O2450" t="s">
        <v>16</v>
      </c>
      <c r="P2450" t="s">
        <v>17</v>
      </c>
    </row>
    <row r="2451" spans="1:16" x14ac:dyDescent="0.2">
      <c r="A2451">
        <v>2017</v>
      </c>
      <c r="B2451">
        <v>4441</v>
      </c>
      <c r="C2451">
        <v>0</v>
      </c>
      <c r="D2451" t="s">
        <v>16</v>
      </c>
      <c r="E2451">
        <v>0</v>
      </c>
      <c r="F2451">
        <v>4</v>
      </c>
      <c r="G2451">
        <v>0</v>
      </c>
      <c r="H2451">
        <v>60</v>
      </c>
      <c r="I2451">
        <v>1</v>
      </c>
      <c r="J2451" s="4">
        <v>0</v>
      </c>
      <c r="K2451" s="4">
        <v>0</v>
      </c>
      <c r="L2451" s="4">
        <v>3900000</v>
      </c>
      <c r="M2451" s="4">
        <v>0</v>
      </c>
      <c r="N2451" t="b">
        <v>0</v>
      </c>
      <c r="O2451" t="s">
        <v>16</v>
      </c>
      <c r="P2451" t="s">
        <v>17</v>
      </c>
    </row>
    <row r="2452" spans="1:16" x14ac:dyDescent="0.2">
      <c r="A2452">
        <v>2017</v>
      </c>
      <c r="B2452">
        <v>4441</v>
      </c>
      <c r="C2452">
        <v>1009</v>
      </c>
      <c r="D2452" t="s">
        <v>791</v>
      </c>
      <c r="E2452">
        <v>3</v>
      </c>
      <c r="F2452">
        <v>3</v>
      </c>
      <c r="G2452">
        <v>0</v>
      </c>
      <c r="H2452">
        <v>60</v>
      </c>
      <c r="I2452">
        <v>1</v>
      </c>
      <c r="J2452" s="4">
        <v>4500000</v>
      </c>
      <c r="K2452" s="4">
        <v>4500000</v>
      </c>
      <c r="L2452" s="4">
        <v>0</v>
      </c>
      <c r="M2452" s="4">
        <v>915998.94000000006</v>
      </c>
      <c r="N2452" t="b">
        <v>0</v>
      </c>
      <c r="O2452" t="s">
        <v>16</v>
      </c>
      <c r="P2452" t="s">
        <v>17</v>
      </c>
    </row>
    <row r="2453" spans="1:16" x14ac:dyDescent="0.2">
      <c r="A2453">
        <v>2017</v>
      </c>
      <c r="B2453">
        <v>4441</v>
      </c>
      <c r="C2453">
        <v>1009</v>
      </c>
      <c r="D2453" t="s">
        <v>791</v>
      </c>
      <c r="E2453">
        <v>3</v>
      </c>
      <c r="F2453">
        <v>4</v>
      </c>
      <c r="G2453">
        <v>0</v>
      </c>
      <c r="H2453">
        <v>60</v>
      </c>
      <c r="I2453">
        <v>1</v>
      </c>
      <c r="J2453" s="4">
        <v>9200000</v>
      </c>
      <c r="K2453" s="4">
        <v>9200000</v>
      </c>
      <c r="L2453" s="4">
        <v>0</v>
      </c>
      <c r="M2453" s="4">
        <v>2193634.4</v>
      </c>
      <c r="N2453" t="b">
        <v>0</v>
      </c>
      <c r="O2453" t="s">
        <v>16</v>
      </c>
      <c r="P2453" t="s">
        <v>17</v>
      </c>
    </row>
    <row r="2454" spans="1:16" x14ac:dyDescent="0.2">
      <c r="A2454">
        <v>2017</v>
      </c>
      <c r="B2454">
        <v>4451</v>
      </c>
      <c r="C2454">
        <v>0</v>
      </c>
      <c r="D2454" t="s">
        <v>16</v>
      </c>
      <c r="E2454">
        <v>0</v>
      </c>
      <c r="F2454">
        <v>3</v>
      </c>
      <c r="G2454">
        <v>0</v>
      </c>
      <c r="H2454">
        <v>60</v>
      </c>
      <c r="I2454">
        <v>1</v>
      </c>
      <c r="J2454" s="4">
        <v>0</v>
      </c>
      <c r="K2454" s="4">
        <v>0</v>
      </c>
      <c r="L2454" s="4">
        <v>6281000</v>
      </c>
      <c r="M2454" s="4">
        <v>0</v>
      </c>
      <c r="N2454" t="b">
        <v>0</v>
      </c>
      <c r="O2454" t="s">
        <v>16</v>
      </c>
      <c r="P2454" t="s">
        <v>17</v>
      </c>
    </row>
    <row r="2455" spans="1:16" x14ac:dyDescent="0.2">
      <c r="A2455">
        <v>2017</v>
      </c>
      <c r="B2455">
        <v>4451</v>
      </c>
      <c r="C2455">
        <v>0</v>
      </c>
      <c r="D2455" t="s">
        <v>16</v>
      </c>
      <c r="E2455">
        <v>0</v>
      </c>
      <c r="F2455">
        <v>4</v>
      </c>
      <c r="G2455">
        <v>0</v>
      </c>
      <c r="H2455">
        <v>60</v>
      </c>
      <c r="I2455">
        <v>1</v>
      </c>
      <c r="J2455" s="4">
        <v>0</v>
      </c>
      <c r="K2455" s="4">
        <v>0</v>
      </c>
      <c r="L2455" s="4">
        <v>47133333.359999999</v>
      </c>
      <c r="M2455" s="4">
        <v>0</v>
      </c>
      <c r="N2455" t="b">
        <v>0</v>
      </c>
      <c r="O2455" t="s">
        <v>16</v>
      </c>
      <c r="P2455" t="s">
        <v>17</v>
      </c>
    </row>
    <row r="2456" spans="1:16" x14ac:dyDescent="0.2">
      <c r="A2456">
        <v>2017</v>
      </c>
      <c r="B2456">
        <v>4451</v>
      </c>
      <c r="C2456">
        <v>4256</v>
      </c>
      <c r="D2456" t="s">
        <v>792</v>
      </c>
      <c r="E2456">
        <v>3</v>
      </c>
      <c r="F2456">
        <v>3</v>
      </c>
      <c r="G2456">
        <v>0</v>
      </c>
      <c r="H2456">
        <v>60</v>
      </c>
      <c r="I2456">
        <v>1</v>
      </c>
      <c r="J2456" s="4">
        <v>6477000</v>
      </c>
      <c r="K2456" s="4">
        <v>6477000</v>
      </c>
      <c r="L2456" s="4">
        <v>0</v>
      </c>
      <c r="M2456" s="4">
        <v>3553267.42</v>
      </c>
      <c r="N2456" t="b">
        <v>0</v>
      </c>
      <c r="O2456" t="s">
        <v>16</v>
      </c>
      <c r="P2456" t="s">
        <v>17</v>
      </c>
    </row>
    <row r="2457" spans="1:16" x14ac:dyDescent="0.2">
      <c r="A2457">
        <v>2017</v>
      </c>
      <c r="B2457">
        <v>4451</v>
      </c>
      <c r="C2457">
        <v>4256</v>
      </c>
      <c r="D2457" t="s">
        <v>792</v>
      </c>
      <c r="E2457">
        <v>3</v>
      </c>
      <c r="F2457">
        <v>4</v>
      </c>
      <c r="G2457">
        <v>0</v>
      </c>
      <c r="H2457">
        <v>60</v>
      </c>
      <c r="I2457">
        <v>1</v>
      </c>
      <c r="J2457" s="4">
        <v>75200000</v>
      </c>
      <c r="K2457" s="4">
        <v>75200000</v>
      </c>
      <c r="L2457" s="4">
        <v>0</v>
      </c>
      <c r="M2457" s="4">
        <v>189698.39</v>
      </c>
      <c r="N2457" t="b">
        <v>0</v>
      </c>
      <c r="O2457" t="s">
        <v>16</v>
      </c>
      <c r="P2457" t="s">
        <v>17</v>
      </c>
    </row>
    <row r="2458" spans="1:16" x14ac:dyDescent="0.2">
      <c r="A2458">
        <v>2017</v>
      </c>
      <c r="B2458">
        <v>4461</v>
      </c>
      <c r="C2458">
        <v>7008</v>
      </c>
      <c r="D2458" t="s">
        <v>793</v>
      </c>
      <c r="E2458">
        <v>9</v>
      </c>
      <c r="F2458">
        <v>1</v>
      </c>
      <c r="G2458">
        <v>0</v>
      </c>
      <c r="H2458">
        <v>42</v>
      </c>
      <c r="I2458">
        <v>1</v>
      </c>
      <c r="J2458" s="4">
        <v>389975203.89558482</v>
      </c>
      <c r="K2458" s="4">
        <v>399543187</v>
      </c>
      <c r="L2458" s="4">
        <v>262504060.66</v>
      </c>
      <c r="M2458" s="4">
        <v>262504060.66</v>
      </c>
      <c r="N2458" t="b">
        <v>0</v>
      </c>
      <c r="O2458" t="s">
        <v>16</v>
      </c>
      <c r="P2458" t="s">
        <v>18</v>
      </c>
    </row>
    <row r="2459" spans="1:16" x14ac:dyDescent="0.2">
      <c r="A2459">
        <v>2017</v>
      </c>
      <c r="B2459">
        <v>4461</v>
      </c>
      <c r="C2459">
        <v>7008</v>
      </c>
      <c r="D2459" t="s">
        <v>793</v>
      </c>
      <c r="E2459">
        <v>9</v>
      </c>
      <c r="F2459">
        <v>1</v>
      </c>
      <c r="G2459">
        <v>0</v>
      </c>
      <c r="H2459">
        <v>43</v>
      </c>
      <c r="I2459">
        <v>1</v>
      </c>
      <c r="J2459" s="4">
        <v>179449662.77000001</v>
      </c>
      <c r="K2459" s="4">
        <v>179483047</v>
      </c>
      <c r="L2459" s="4">
        <v>179449662.77000001</v>
      </c>
      <c r="M2459" s="4">
        <v>179449662.77000001</v>
      </c>
      <c r="N2459" t="b">
        <v>0</v>
      </c>
      <c r="O2459" t="s">
        <v>16</v>
      </c>
      <c r="P2459" t="s">
        <v>18</v>
      </c>
    </row>
    <row r="2460" spans="1:16" x14ac:dyDescent="0.2">
      <c r="A2460">
        <v>2017</v>
      </c>
      <c r="B2460">
        <v>4461</v>
      </c>
      <c r="C2460">
        <v>7008</v>
      </c>
      <c r="D2460" t="s">
        <v>793</v>
      </c>
      <c r="E2460">
        <v>9</v>
      </c>
      <c r="F2460">
        <v>1</v>
      </c>
      <c r="G2460">
        <v>0</v>
      </c>
      <c r="H2460">
        <v>58</v>
      </c>
      <c r="I2460">
        <v>1</v>
      </c>
      <c r="J2460" s="4">
        <v>1136968288.5685639</v>
      </c>
      <c r="K2460" s="4">
        <v>1140186658</v>
      </c>
      <c r="L2460" s="4">
        <v>1135865954.95</v>
      </c>
      <c r="M2460" s="4">
        <v>1135865954.95</v>
      </c>
      <c r="N2460" t="b">
        <v>0</v>
      </c>
      <c r="O2460" t="s">
        <v>16</v>
      </c>
      <c r="P2460" t="s">
        <v>18</v>
      </c>
    </row>
    <row r="2461" spans="1:16" x14ac:dyDescent="0.2">
      <c r="A2461">
        <v>2017</v>
      </c>
      <c r="B2461">
        <v>4461</v>
      </c>
      <c r="C2461">
        <v>7008</v>
      </c>
      <c r="D2461" t="s">
        <v>793</v>
      </c>
      <c r="E2461">
        <v>9</v>
      </c>
      <c r="F2461">
        <v>3</v>
      </c>
      <c r="G2461">
        <v>0</v>
      </c>
      <c r="H2461">
        <v>58</v>
      </c>
      <c r="I2461">
        <v>7</v>
      </c>
      <c r="J2461" s="4">
        <v>0</v>
      </c>
      <c r="K2461" s="4">
        <v>0</v>
      </c>
      <c r="L2461" s="4">
        <v>0</v>
      </c>
      <c r="M2461" s="4">
        <v>0</v>
      </c>
      <c r="N2461" t="b">
        <v>0</v>
      </c>
      <c r="O2461" t="s">
        <v>16</v>
      </c>
      <c r="P2461" t="s">
        <v>19</v>
      </c>
    </row>
    <row r="2462" spans="1:16" x14ac:dyDescent="0.2">
      <c r="A2462">
        <v>2017</v>
      </c>
      <c r="B2462">
        <v>4461</v>
      </c>
      <c r="C2462">
        <v>7011</v>
      </c>
      <c r="D2462" t="s">
        <v>794</v>
      </c>
      <c r="E2462">
        <v>9</v>
      </c>
      <c r="F2462">
        <v>1</v>
      </c>
      <c r="G2462">
        <v>0</v>
      </c>
      <c r="H2462">
        <v>58</v>
      </c>
      <c r="I2462">
        <v>1</v>
      </c>
      <c r="J2462" s="4">
        <v>0</v>
      </c>
      <c r="K2462" s="4">
        <v>1000</v>
      </c>
      <c r="L2462" s="4">
        <v>0</v>
      </c>
      <c r="M2462" s="4">
        <v>0</v>
      </c>
      <c r="N2462" t="b">
        <v>0</v>
      </c>
      <c r="O2462" t="s">
        <v>16</v>
      </c>
      <c r="P2462" t="s">
        <v>18</v>
      </c>
    </row>
    <row r="2463" spans="1:16" x14ac:dyDescent="0.2">
      <c r="A2463">
        <v>2017</v>
      </c>
      <c r="B2463">
        <v>4461</v>
      </c>
      <c r="C2463">
        <v>7012</v>
      </c>
      <c r="D2463" t="s">
        <v>795</v>
      </c>
      <c r="E2463">
        <v>9</v>
      </c>
      <c r="F2463">
        <v>1</v>
      </c>
      <c r="G2463">
        <v>0</v>
      </c>
      <c r="H2463">
        <v>58</v>
      </c>
      <c r="I2463">
        <v>1</v>
      </c>
      <c r="J2463" s="4">
        <v>463674.28335303138</v>
      </c>
      <c r="K2463" s="4">
        <v>463675</v>
      </c>
      <c r="L2463" s="4">
        <v>423611.85</v>
      </c>
      <c r="M2463" s="4">
        <v>423611.85</v>
      </c>
      <c r="N2463" t="b">
        <v>0</v>
      </c>
      <c r="O2463" t="s">
        <v>16</v>
      </c>
      <c r="P2463" t="s">
        <v>18</v>
      </c>
    </row>
    <row r="2464" spans="1:16" x14ac:dyDescent="0.2">
      <c r="A2464">
        <v>2017</v>
      </c>
      <c r="B2464">
        <v>4461</v>
      </c>
      <c r="C2464">
        <v>7012</v>
      </c>
      <c r="D2464" t="s">
        <v>795</v>
      </c>
      <c r="E2464">
        <v>9</v>
      </c>
      <c r="F2464">
        <v>3</v>
      </c>
      <c r="G2464">
        <v>0</v>
      </c>
      <c r="H2464">
        <v>58</v>
      </c>
      <c r="I2464">
        <v>7</v>
      </c>
      <c r="J2464" s="4">
        <v>0</v>
      </c>
      <c r="K2464" s="4">
        <v>0</v>
      </c>
      <c r="L2464" s="4">
        <v>0</v>
      </c>
      <c r="M2464" s="4">
        <v>0</v>
      </c>
      <c r="N2464" t="b">
        <v>0</v>
      </c>
      <c r="O2464" t="s">
        <v>16</v>
      </c>
      <c r="P2464" t="s">
        <v>19</v>
      </c>
    </row>
    <row r="2465" spans="1:16" x14ac:dyDescent="0.2">
      <c r="A2465">
        <v>2017</v>
      </c>
      <c r="B2465">
        <v>4461</v>
      </c>
      <c r="C2465">
        <v>7014</v>
      </c>
      <c r="D2465" t="s">
        <v>796</v>
      </c>
      <c r="E2465">
        <v>9</v>
      </c>
      <c r="F2465">
        <v>1</v>
      </c>
      <c r="G2465">
        <v>0</v>
      </c>
      <c r="H2465">
        <v>58</v>
      </c>
      <c r="I2465">
        <v>1</v>
      </c>
      <c r="J2465" s="4">
        <v>82271.778991225539</v>
      </c>
      <c r="K2465" s="4">
        <v>82476</v>
      </c>
      <c r="L2465" s="4">
        <v>74903.7</v>
      </c>
      <c r="M2465" s="4">
        <v>74903.7</v>
      </c>
      <c r="N2465" t="b">
        <v>0</v>
      </c>
      <c r="O2465" t="s">
        <v>16</v>
      </c>
      <c r="P2465" t="s">
        <v>18</v>
      </c>
    </row>
    <row r="2466" spans="1:16" x14ac:dyDescent="0.2">
      <c r="A2466">
        <v>2017</v>
      </c>
      <c r="B2466">
        <v>4461</v>
      </c>
      <c r="C2466">
        <v>7015</v>
      </c>
      <c r="D2466" t="s">
        <v>797</v>
      </c>
      <c r="E2466">
        <v>9</v>
      </c>
      <c r="F2466">
        <v>1</v>
      </c>
      <c r="G2466">
        <v>0</v>
      </c>
      <c r="H2466">
        <v>58</v>
      </c>
      <c r="I2466">
        <v>1</v>
      </c>
      <c r="J2466" s="4">
        <v>0</v>
      </c>
      <c r="K2466" s="4">
        <v>1000</v>
      </c>
      <c r="L2466" s="4">
        <v>0</v>
      </c>
      <c r="M2466" s="4">
        <v>0</v>
      </c>
      <c r="N2466" t="b">
        <v>0</v>
      </c>
      <c r="O2466" t="s">
        <v>16</v>
      </c>
      <c r="P2466" t="s">
        <v>18</v>
      </c>
    </row>
    <row r="2467" spans="1:16" x14ac:dyDescent="0.2">
      <c r="A2467">
        <v>2017</v>
      </c>
      <c r="B2467">
        <v>4461</v>
      </c>
      <c r="C2467">
        <v>7016</v>
      </c>
      <c r="D2467" t="s">
        <v>798</v>
      </c>
      <c r="E2467">
        <v>9</v>
      </c>
      <c r="F2467">
        <v>3</v>
      </c>
      <c r="G2467">
        <v>0</v>
      </c>
      <c r="H2467">
        <v>58</v>
      </c>
      <c r="I2467">
        <v>1</v>
      </c>
      <c r="J2467" s="4">
        <v>500000</v>
      </c>
      <c r="K2467" s="4">
        <v>500000</v>
      </c>
      <c r="L2467" s="4">
        <v>400000</v>
      </c>
      <c r="M2467" s="4">
        <v>400000</v>
      </c>
      <c r="N2467" t="b">
        <v>0</v>
      </c>
      <c r="O2467" t="s">
        <v>16</v>
      </c>
      <c r="P2467" t="s">
        <v>17</v>
      </c>
    </row>
    <row r="2468" spans="1:16" x14ac:dyDescent="0.2">
      <c r="A2468">
        <v>2017</v>
      </c>
      <c r="B2468">
        <v>4461</v>
      </c>
      <c r="C2468">
        <v>7017</v>
      </c>
      <c r="D2468" t="s">
        <v>799</v>
      </c>
      <c r="E2468">
        <v>9</v>
      </c>
      <c r="F2468">
        <v>1</v>
      </c>
      <c r="G2468">
        <v>0</v>
      </c>
      <c r="H2468">
        <v>58</v>
      </c>
      <c r="I2468">
        <v>1</v>
      </c>
      <c r="J2468" s="4">
        <v>3976011.4014207739</v>
      </c>
      <c r="K2468" s="4">
        <v>3995217</v>
      </c>
      <c r="L2468" s="4">
        <v>3673491.18</v>
      </c>
      <c r="M2468" s="4">
        <v>3673491.18</v>
      </c>
      <c r="N2468" t="b">
        <v>0</v>
      </c>
      <c r="O2468" t="s">
        <v>16</v>
      </c>
      <c r="P2468" t="s">
        <v>18</v>
      </c>
    </row>
    <row r="2469" spans="1:16" x14ac:dyDescent="0.2">
      <c r="A2469">
        <v>2017</v>
      </c>
      <c r="B2469">
        <v>4461</v>
      </c>
      <c r="C2469">
        <v>7017</v>
      </c>
      <c r="D2469" t="s">
        <v>799</v>
      </c>
      <c r="E2469">
        <v>9</v>
      </c>
      <c r="F2469">
        <v>3</v>
      </c>
      <c r="G2469">
        <v>0</v>
      </c>
      <c r="H2469">
        <v>58</v>
      </c>
      <c r="I2469">
        <v>7</v>
      </c>
      <c r="J2469" s="4">
        <v>0</v>
      </c>
      <c r="K2469" s="4">
        <v>0</v>
      </c>
      <c r="L2469" s="4">
        <v>0</v>
      </c>
      <c r="M2469" s="4">
        <v>0</v>
      </c>
      <c r="N2469" t="b">
        <v>0</v>
      </c>
      <c r="O2469" t="s">
        <v>16</v>
      </c>
      <c r="P2469" t="s">
        <v>19</v>
      </c>
    </row>
    <row r="2470" spans="1:16" x14ac:dyDescent="0.2">
      <c r="A2470">
        <v>2017</v>
      </c>
      <c r="B2470">
        <v>4461</v>
      </c>
      <c r="C2470">
        <v>7018</v>
      </c>
      <c r="D2470" t="s">
        <v>800</v>
      </c>
      <c r="E2470">
        <v>9</v>
      </c>
      <c r="F2470">
        <v>1</v>
      </c>
      <c r="G2470">
        <v>0</v>
      </c>
      <c r="H2470">
        <v>58</v>
      </c>
      <c r="I2470">
        <v>1</v>
      </c>
      <c r="J2470" s="4">
        <v>59447271.567866392</v>
      </c>
      <c r="K2470" s="4">
        <v>60563112</v>
      </c>
      <c r="L2470" s="4">
        <v>55017733.75</v>
      </c>
      <c r="M2470" s="4">
        <v>55017733.75</v>
      </c>
      <c r="N2470" t="b">
        <v>0</v>
      </c>
      <c r="O2470" t="s">
        <v>16</v>
      </c>
      <c r="P2470" t="s">
        <v>18</v>
      </c>
    </row>
    <row r="2471" spans="1:16" x14ac:dyDescent="0.2">
      <c r="A2471">
        <v>2017</v>
      </c>
      <c r="B2471">
        <v>4461</v>
      </c>
      <c r="C2471">
        <v>7018</v>
      </c>
      <c r="D2471" t="s">
        <v>800</v>
      </c>
      <c r="E2471">
        <v>9</v>
      </c>
      <c r="F2471">
        <v>3</v>
      </c>
      <c r="G2471">
        <v>0</v>
      </c>
      <c r="H2471">
        <v>58</v>
      </c>
      <c r="I2471">
        <v>7</v>
      </c>
      <c r="J2471" s="4">
        <v>0</v>
      </c>
      <c r="K2471" s="4">
        <v>0</v>
      </c>
      <c r="L2471" s="4">
        <v>0</v>
      </c>
      <c r="M2471" s="4">
        <v>0</v>
      </c>
      <c r="N2471" t="b">
        <v>0</v>
      </c>
      <c r="O2471" t="s">
        <v>16</v>
      </c>
      <c r="P2471" t="s">
        <v>19</v>
      </c>
    </row>
    <row r="2472" spans="1:16" x14ac:dyDescent="0.2">
      <c r="A2472">
        <v>2017</v>
      </c>
      <c r="B2472">
        <v>4461</v>
      </c>
      <c r="C2472">
        <v>7019</v>
      </c>
      <c r="D2472" t="s">
        <v>801</v>
      </c>
      <c r="E2472">
        <v>9</v>
      </c>
      <c r="F2472">
        <v>1</v>
      </c>
      <c r="G2472">
        <v>0</v>
      </c>
      <c r="H2472">
        <v>58</v>
      </c>
      <c r="I2472">
        <v>1</v>
      </c>
      <c r="J2472" s="4">
        <v>65966659.143375188</v>
      </c>
      <c r="K2472" s="4">
        <v>66576133</v>
      </c>
      <c r="L2472" s="4">
        <v>61122376.810000002</v>
      </c>
      <c r="M2472" s="4">
        <v>61122376.810000002</v>
      </c>
      <c r="N2472" t="b">
        <v>0</v>
      </c>
      <c r="O2472" t="s">
        <v>16</v>
      </c>
      <c r="P2472" t="s">
        <v>18</v>
      </c>
    </row>
    <row r="2473" spans="1:16" x14ac:dyDescent="0.2">
      <c r="A2473">
        <v>2017</v>
      </c>
      <c r="B2473">
        <v>4461</v>
      </c>
      <c r="C2473">
        <v>7019</v>
      </c>
      <c r="D2473" t="s">
        <v>801</v>
      </c>
      <c r="E2473">
        <v>9</v>
      </c>
      <c r="F2473">
        <v>3</v>
      </c>
      <c r="G2473">
        <v>0</v>
      </c>
      <c r="H2473">
        <v>58</v>
      </c>
      <c r="I2473">
        <v>7</v>
      </c>
      <c r="J2473" s="4">
        <v>0</v>
      </c>
      <c r="K2473" s="4">
        <v>0</v>
      </c>
      <c r="L2473" s="4">
        <v>0</v>
      </c>
      <c r="M2473" s="4">
        <v>0</v>
      </c>
      <c r="N2473" t="b">
        <v>0</v>
      </c>
      <c r="O2473" t="s">
        <v>16</v>
      </c>
      <c r="P2473" t="s">
        <v>19</v>
      </c>
    </row>
    <row r="2474" spans="1:16" x14ac:dyDescent="0.2">
      <c r="A2474">
        <v>2017</v>
      </c>
      <c r="B2474">
        <v>4461</v>
      </c>
      <c r="C2474">
        <v>7022</v>
      </c>
      <c r="D2474" t="s">
        <v>802</v>
      </c>
      <c r="E2474">
        <v>9</v>
      </c>
      <c r="F2474">
        <v>1</v>
      </c>
      <c r="G2474">
        <v>0</v>
      </c>
      <c r="H2474">
        <v>42</v>
      </c>
      <c r="I2474">
        <v>1</v>
      </c>
      <c r="J2474" s="4">
        <v>545843.48834820383</v>
      </c>
      <c r="K2474" s="4">
        <v>545843</v>
      </c>
      <c r="L2474" s="4">
        <v>505513.17</v>
      </c>
      <c r="M2474" s="4">
        <v>505513.17</v>
      </c>
      <c r="N2474" t="b">
        <v>0</v>
      </c>
      <c r="O2474" t="s">
        <v>16</v>
      </c>
      <c r="P2474" t="s">
        <v>18</v>
      </c>
    </row>
    <row r="2475" spans="1:16" x14ac:dyDescent="0.2">
      <c r="A2475">
        <v>2017</v>
      </c>
      <c r="B2475">
        <v>4461</v>
      </c>
      <c r="C2475">
        <v>7022</v>
      </c>
      <c r="D2475" t="s">
        <v>802</v>
      </c>
      <c r="E2475">
        <v>9</v>
      </c>
      <c r="F2475">
        <v>1</v>
      </c>
      <c r="G2475">
        <v>0</v>
      </c>
      <c r="H2475">
        <v>43</v>
      </c>
      <c r="I2475">
        <v>1</v>
      </c>
      <c r="J2475" s="4">
        <v>398868.40336759359</v>
      </c>
      <c r="K2475" s="4">
        <v>411551</v>
      </c>
      <c r="L2475" s="4">
        <v>364234.92</v>
      </c>
      <c r="M2475" s="4">
        <v>364234.92</v>
      </c>
      <c r="N2475" t="b">
        <v>0</v>
      </c>
      <c r="O2475" t="s">
        <v>16</v>
      </c>
      <c r="P2475" t="s">
        <v>18</v>
      </c>
    </row>
    <row r="2476" spans="1:16" x14ac:dyDescent="0.2">
      <c r="A2476">
        <v>2017</v>
      </c>
      <c r="B2476">
        <v>4461</v>
      </c>
      <c r="C2476">
        <v>7022</v>
      </c>
      <c r="D2476" t="s">
        <v>802</v>
      </c>
      <c r="E2476">
        <v>9</v>
      </c>
      <c r="F2476">
        <v>1</v>
      </c>
      <c r="G2476">
        <v>0</v>
      </c>
      <c r="H2476">
        <v>58</v>
      </c>
      <c r="I2476">
        <v>1</v>
      </c>
      <c r="J2476" s="4">
        <v>11389.86426116533</v>
      </c>
      <c r="K2476" s="4">
        <v>11698</v>
      </c>
      <c r="L2476" s="4">
        <v>10431.92</v>
      </c>
      <c r="M2476" s="4">
        <v>10431.92</v>
      </c>
      <c r="N2476" t="b">
        <v>0</v>
      </c>
      <c r="O2476" t="s">
        <v>16</v>
      </c>
      <c r="P2476" t="s">
        <v>18</v>
      </c>
    </row>
    <row r="2477" spans="1:16" x14ac:dyDescent="0.2">
      <c r="A2477">
        <v>2017</v>
      </c>
      <c r="B2477">
        <v>4461</v>
      </c>
      <c r="C2477">
        <v>7022</v>
      </c>
      <c r="D2477" t="s">
        <v>802</v>
      </c>
      <c r="E2477">
        <v>9</v>
      </c>
      <c r="F2477">
        <v>3</v>
      </c>
      <c r="G2477">
        <v>0</v>
      </c>
      <c r="H2477">
        <v>58</v>
      </c>
      <c r="I2477">
        <v>7</v>
      </c>
      <c r="J2477" s="4">
        <v>0</v>
      </c>
      <c r="K2477" s="4">
        <v>0</v>
      </c>
      <c r="L2477" s="4">
        <v>0</v>
      </c>
      <c r="M2477" s="4">
        <v>0</v>
      </c>
      <c r="N2477" t="b">
        <v>0</v>
      </c>
      <c r="O2477" t="s">
        <v>16</v>
      </c>
      <c r="P2477" t="s">
        <v>19</v>
      </c>
    </row>
    <row r="2478" spans="1:16" x14ac:dyDescent="0.2">
      <c r="A2478">
        <v>2017</v>
      </c>
      <c r="B2478">
        <v>4461</v>
      </c>
      <c r="C2478">
        <v>7023</v>
      </c>
      <c r="D2478" t="s">
        <v>803</v>
      </c>
      <c r="E2478">
        <v>9</v>
      </c>
      <c r="F2478">
        <v>1</v>
      </c>
      <c r="G2478">
        <v>0</v>
      </c>
      <c r="H2478">
        <v>58</v>
      </c>
      <c r="I2478">
        <v>1</v>
      </c>
      <c r="J2478" s="4">
        <v>55016770.766824938</v>
      </c>
      <c r="K2478" s="4">
        <v>55763042</v>
      </c>
      <c r="L2478" s="4">
        <v>51896919.899999999</v>
      </c>
      <c r="M2478" s="4">
        <v>51896919.899999999</v>
      </c>
      <c r="N2478" t="b">
        <v>0</v>
      </c>
      <c r="O2478" t="s">
        <v>16</v>
      </c>
      <c r="P2478" t="s">
        <v>18</v>
      </c>
    </row>
    <row r="2479" spans="1:16" x14ac:dyDescent="0.2">
      <c r="A2479">
        <v>2017</v>
      </c>
      <c r="B2479">
        <v>4461</v>
      </c>
      <c r="C2479">
        <v>7023</v>
      </c>
      <c r="D2479" t="s">
        <v>803</v>
      </c>
      <c r="E2479">
        <v>9</v>
      </c>
      <c r="F2479">
        <v>1</v>
      </c>
      <c r="G2479">
        <v>0</v>
      </c>
      <c r="H2479">
        <v>60</v>
      </c>
      <c r="I2479">
        <v>1</v>
      </c>
      <c r="J2479" s="4">
        <v>4643370.0500000007</v>
      </c>
      <c r="K2479" s="4">
        <v>9285263</v>
      </c>
      <c r="L2479" s="4">
        <v>4643370.05</v>
      </c>
      <c r="M2479" s="4">
        <v>4643370.05</v>
      </c>
      <c r="N2479" t="b">
        <v>0</v>
      </c>
      <c r="O2479" t="s">
        <v>16</v>
      </c>
      <c r="P2479" t="s">
        <v>18</v>
      </c>
    </row>
    <row r="2480" spans="1:16" x14ac:dyDescent="0.2">
      <c r="A2480">
        <v>2017</v>
      </c>
      <c r="B2480">
        <v>4461</v>
      </c>
      <c r="C2480">
        <v>7023</v>
      </c>
      <c r="D2480" t="s">
        <v>803</v>
      </c>
      <c r="E2480">
        <v>9</v>
      </c>
      <c r="F2480">
        <v>3</v>
      </c>
      <c r="G2480">
        <v>0</v>
      </c>
      <c r="H2480">
        <v>58</v>
      </c>
      <c r="I2480">
        <v>7</v>
      </c>
      <c r="J2480" s="4">
        <v>0</v>
      </c>
      <c r="K2480" s="4">
        <v>0</v>
      </c>
      <c r="L2480" s="4">
        <v>0</v>
      </c>
      <c r="M2480" s="4">
        <v>0</v>
      </c>
      <c r="N2480" t="b">
        <v>0</v>
      </c>
      <c r="O2480" t="s">
        <v>16</v>
      </c>
      <c r="P2480" t="s">
        <v>19</v>
      </c>
    </row>
    <row r="2481" spans="1:16" x14ac:dyDescent="0.2">
      <c r="A2481">
        <v>2017</v>
      </c>
      <c r="B2481">
        <v>4461</v>
      </c>
      <c r="C2481">
        <v>7027</v>
      </c>
      <c r="D2481" t="s">
        <v>804</v>
      </c>
      <c r="E2481">
        <v>9</v>
      </c>
      <c r="F2481">
        <v>1</v>
      </c>
      <c r="G2481">
        <v>0</v>
      </c>
      <c r="H2481">
        <v>58</v>
      </c>
      <c r="I2481">
        <v>1</v>
      </c>
      <c r="J2481" s="4">
        <v>0</v>
      </c>
      <c r="K2481" s="4">
        <v>1000</v>
      </c>
      <c r="L2481" s="4">
        <v>0</v>
      </c>
      <c r="M2481" s="4">
        <v>0</v>
      </c>
      <c r="N2481" t="b">
        <v>0</v>
      </c>
      <c r="O2481" t="s">
        <v>16</v>
      </c>
      <c r="P2481" t="s">
        <v>18</v>
      </c>
    </row>
    <row r="2482" spans="1:16" x14ac:dyDescent="0.2">
      <c r="A2482">
        <v>2017</v>
      </c>
      <c r="B2482">
        <v>4461</v>
      </c>
      <c r="C2482">
        <v>7028</v>
      </c>
      <c r="D2482" t="s">
        <v>805</v>
      </c>
      <c r="E2482">
        <v>9</v>
      </c>
      <c r="F2482">
        <v>1</v>
      </c>
      <c r="G2482">
        <v>0</v>
      </c>
      <c r="H2482">
        <v>58</v>
      </c>
      <c r="I2482">
        <v>1</v>
      </c>
      <c r="J2482" s="4">
        <v>0</v>
      </c>
      <c r="K2482" s="4">
        <v>1000</v>
      </c>
      <c r="L2482" s="4">
        <v>0</v>
      </c>
      <c r="M2482" s="4">
        <v>0</v>
      </c>
      <c r="N2482" t="b">
        <v>0</v>
      </c>
      <c r="O2482" t="s">
        <v>16</v>
      </c>
      <c r="P2482" t="s">
        <v>18</v>
      </c>
    </row>
    <row r="2483" spans="1:16" x14ac:dyDescent="0.2">
      <c r="A2483">
        <v>2017</v>
      </c>
      <c r="B2483">
        <v>4461</v>
      </c>
      <c r="C2483">
        <v>7031</v>
      </c>
      <c r="D2483" t="s">
        <v>806</v>
      </c>
      <c r="E2483">
        <v>9</v>
      </c>
      <c r="F2483">
        <v>1</v>
      </c>
      <c r="G2483">
        <v>0</v>
      </c>
      <c r="H2483">
        <v>58</v>
      </c>
      <c r="I2483">
        <v>1</v>
      </c>
      <c r="J2483" s="4">
        <v>0</v>
      </c>
      <c r="K2483" s="4">
        <v>1000</v>
      </c>
      <c r="L2483" s="4">
        <v>0</v>
      </c>
      <c r="M2483" s="4">
        <v>0</v>
      </c>
      <c r="N2483" t="b">
        <v>0</v>
      </c>
      <c r="O2483" t="s">
        <v>16</v>
      </c>
      <c r="P2483" t="s">
        <v>18</v>
      </c>
    </row>
    <row r="2484" spans="1:16" x14ac:dyDescent="0.2">
      <c r="A2484">
        <v>2017</v>
      </c>
      <c r="B2484">
        <v>4461</v>
      </c>
      <c r="C2484">
        <v>7032</v>
      </c>
      <c r="D2484" t="s">
        <v>807</v>
      </c>
      <c r="E2484">
        <v>9</v>
      </c>
      <c r="F2484">
        <v>1</v>
      </c>
      <c r="G2484">
        <v>0</v>
      </c>
      <c r="H2484">
        <v>58</v>
      </c>
      <c r="I2484">
        <v>1</v>
      </c>
      <c r="J2484" s="4">
        <v>0</v>
      </c>
      <c r="K2484" s="4">
        <v>1000</v>
      </c>
      <c r="L2484" s="4">
        <v>0</v>
      </c>
      <c r="M2484" s="4">
        <v>0</v>
      </c>
      <c r="N2484" t="b">
        <v>0</v>
      </c>
      <c r="O2484" t="s">
        <v>16</v>
      </c>
      <c r="P2484" t="s">
        <v>18</v>
      </c>
    </row>
    <row r="2485" spans="1:16" x14ac:dyDescent="0.2">
      <c r="A2485">
        <v>2017</v>
      </c>
      <c r="B2485">
        <v>4461</v>
      </c>
      <c r="C2485">
        <v>7033</v>
      </c>
      <c r="D2485" t="s">
        <v>808</v>
      </c>
      <c r="E2485">
        <v>9</v>
      </c>
      <c r="F2485">
        <v>1</v>
      </c>
      <c r="G2485">
        <v>0</v>
      </c>
      <c r="H2485">
        <v>58</v>
      </c>
      <c r="I2485">
        <v>1</v>
      </c>
      <c r="J2485" s="4">
        <v>0</v>
      </c>
      <c r="K2485" s="4">
        <v>1000</v>
      </c>
      <c r="L2485" s="4">
        <v>0</v>
      </c>
      <c r="M2485" s="4">
        <v>0</v>
      </c>
      <c r="N2485" t="b">
        <v>0</v>
      </c>
      <c r="O2485" t="s">
        <v>16</v>
      </c>
      <c r="P2485" t="s">
        <v>18</v>
      </c>
    </row>
    <row r="2486" spans="1:16" x14ac:dyDescent="0.2">
      <c r="A2486">
        <v>2017</v>
      </c>
      <c r="B2486">
        <v>4461</v>
      </c>
      <c r="C2486">
        <v>7034</v>
      </c>
      <c r="D2486" t="s">
        <v>809</v>
      </c>
      <c r="E2486">
        <v>9</v>
      </c>
      <c r="F2486">
        <v>1</v>
      </c>
      <c r="G2486">
        <v>0</v>
      </c>
      <c r="H2486">
        <v>58</v>
      </c>
      <c r="I2486">
        <v>1</v>
      </c>
      <c r="J2486" s="4">
        <v>0</v>
      </c>
      <c r="K2486" s="4">
        <v>1000</v>
      </c>
      <c r="L2486" s="4">
        <v>0</v>
      </c>
      <c r="M2486" s="4">
        <v>0</v>
      </c>
      <c r="N2486" t="b">
        <v>0</v>
      </c>
      <c r="O2486" t="s">
        <v>16</v>
      </c>
      <c r="P2486" t="s">
        <v>18</v>
      </c>
    </row>
    <row r="2487" spans="1:16" x14ac:dyDescent="0.2">
      <c r="A2487">
        <v>2017</v>
      </c>
      <c r="B2487">
        <v>4461</v>
      </c>
      <c r="C2487">
        <v>7037</v>
      </c>
      <c r="D2487" t="s">
        <v>810</v>
      </c>
      <c r="E2487">
        <v>9</v>
      </c>
      <c r="F2487">
        <v>1</v>
      </c>
      <c r="G2487">
        <v>0</v>
      </c>
      <c r="H2487">
        <v>42</v>
      </c>
      <c r="I2487">
        <v>1</v>
      </c>
      <c r="J2487" s="4">
        <v>172998466.28</v>
      </c>
      <c r="K2487" s="4">
        <v>212195402</v>
      </c>
      <c r="L2487" s="4">
        <v>172998466.28</v>
      </c>
      <c r="M2487" s="4">
        <v>172998466.28</v>
      </c>
      <c r="N2487" t="b">
        <v>0</v>
      </c>
      <c r="O2487" t="s">
        <v>16</v>
      </c>
      <c r="P2487" t="s">
        <v>18</v>
      </c>
    </row>
    <row r="2488" spans="1:16" x14ac:dyDescent="0.2">
      <c r="A2488">
        <v>2017</v>
      </c>
      <c r="B2488">
        <v>4461</v>
      </c>
      <c r="C2488">
        <v>7037</v>
      </c>
      <c r="D2488" t="s">
        <v>810</v>
      </c>
      <c r="E2488">
        <v>9</v>
      </c>
      <c r="F2488">
        <v>1</v>
      </c>
      <c r="G2488">
        <v>0</v>
      </c>
      <c r="H2488">
        <v>43</v>
      </c>
      <c r="I2488">
        <v>1</v>
      </c>
      <c r="J2488" s="4">
        <v>233170752.8496007</v>
      </c>
      <c r="K2488" s="4">
        <v>233170753</v>
      </c>
      <c r="L2488" s="4">
        <v>158386812.88999999</v>
      </c>
      <c r="M2488" s="4">
        <v>158386812.88999999</v>
      </c>
      <c r="N2488" t="b">
        <v>0</v>
      </c>
      <c r="O2488" t="s">
        <v>16</v>
      </c>
      <c r="P2488" t="s">
        <v>18</v>
      </c>
    </row>
    <row r="2489" spans="1:16" x14ac:dyDescent="0.2">
      <c r="A2489">
        <v>2017</v>
      </c>
      <c r="B2489">
        <v>4461</v>
      </c>
      <c r="C2489">
        <v>7037</v>
      </c>
      <c r="D2489" t="s">
        <v>810</v>
      </c>
      <c r="E2489">
        <v>9</v>
      </c>
      <c r="F2489">
        <v>1</v>
      </c>
      <c r="G2489">
        <v>0</v>
      </c>
      <c r="H2489">
        <v>58</v>
      </c>
      <c r="I2489">
        <v>1</v>
      </c>
      <c r="J2489" s="4">
        <v>522448810.62442029</v>
      </c>
      <c r="K2489" s="4">
        <v>526148154</v>
      </c>
      <c r="L2489" s="4">
        <v>522397934.73000002</v>
      </c>
      <c r="M2489" s="4">
        <v>522397934.73000002</v>
      </c>
      <c r="N2489" t="b">
        <v>0</v>
      </c>
      <c r="O2489" t="s">
        <v>16</v>
      </c>
      <c r="P2489" t="s">
        <v>18</v>
      </c>
    </row>
    <row r="2490" spans="1:16" x14ac:dyDescent="0.2">
      <c r="A2490">
        <v>2017</v>
      </c>
      <c r="B2490">
        <v>4461</v>
      </c>
      <c r="C2490">
        <v>7037</v>
      </c>
      <c r="D2490" t="s">
        <v>810</v>
      </c>
      <c r="E2490">
        <v>9</v>
      </c>
      <c r="F2490">
        <v>3</v>
      </c>
      <c r="G2490">
        <v>0</v>
      </c>
      <c r="H2490">
        <v>58</v>
      </c>
      <c r="I2490">
        <v>7</v>
      </c>
      <c r="J2490" s="4">
        <v>0</v>
      </c>
      <c r="K2490" s="4">
        <v>0</v>
      </c>
      <c r="L2490" s="4">
        <v>0</v>
      </c>
      <c r="M2490" s="4">
        <v>0</v>
      </c>
      <c r="N2490" t="b">
        <v>0</v>
      </c>
      <c r="O2490" t="s">
        <v>16</v>
      </c>
      <c r="P2490" t="s">
        <v>19</v>
      </c>
    </row>
    <row r="2491" spans="1:16" x14ac:dyDescent="0.2">
      <c r="A2491">
        <v>2017</v>
      </c>
      <c r="B2491">
        <v>4461</v>
      </c>
      <c r="C2491">
        <v>7039</v>
      </c>
      <c r="D2491" t="s">
        <v>811</v>
      </c>
      <c r="E2491">
        <v>9</v>
      </c>
      <c r="F2491">
        <v>1</v>
      </c>
      <c r="G2491">
        <v>0</v>
      </c>
      <c r="H2491">
        <v>58</v>
      </c>
      <c r="I2491">
        <v>1</v>
      </c>
      <c r="J2491" s="4">
        <v>0</v>
      </c>
      <c r="K2491" s="4">
        <v>1000</v>
      </c>
      <c r="L2491" s="4">
        <v>0</v>
      </c>
      <c r="M2491" s="4">
        <v>0</v>
      </c>
      <c r="N2491" t="b">
        <v>0</v>
      </c>
      <c r="O2491" t="s">
        <v>16</v>
      </c>
      <c r="P2491" t="s">
        <v>18</v>
      </c>
    </row>
    <row r="2492" spans="1:16" x14ac:dyDescent="0.2">
      <c r="A2492">
        <v>2017</v>
      </c>
      <c r="B2492">
        <v>4461</v>
      </c>
      <c r="C2492">
        <v>7040</v>
      </c>
      <c r="D2492" t="s">
        <v>812</v>
      </c>
      <c r="E2492">
        <v>9</v>
      </c>
      <c r="F2492">
        <v>1</v>
      </c>
      <c r="G2492">
        <v>0</v>
      </c>
      <c r="H2492">
        <v>58</v>
      </c>
      <c r="I2492">
        <v>1</v>
      </c>
      <c r="J2492" s="4">
        <v>0</v>
      </c>
      <c r="K2492" s="4">
        <v>1000</v>
      </c>
      <c r="L2492" s="4">
        <v>0</v>
      </c>
      <c r="M2492" s="4">
        <v>0</v>
      </c>
      <c r="N2492" t="b">
        <v>0</v>
      </c>
      <c r="O2492" t="s">
        <v>16</v>
      </c>
      <c r="P2492" t="s">
        <v>18</v>
      </c>
    </row>
    <row r="2493" spans="1:16" x14ac:dyDescent="0.2">
      <c r="A2493">
        <v>2017</v>
      </c>
      <c r="B2493">
        <v>4461</v>
      </c>
      <c r="C2493">
        <v>7042</v>
      </c>
      <c r="D2493" t="s">
        <v>813</v>
      </c>
      <c r="E2493">
        <v>9</v>
      </c>
      <c r="F2493">
        <v>1</v>
      </c>
      <c r="G2493">
        <v>0</v>
      </c>
      <c r="H2493">
        <v>58</v>
      </c>
      <c r="I2493">
        <v>1</v>
      </c>
      <c r="J2493" s="4">
        <v>0</v>
      </c>
      <c r="K2493" s="4">
        <v>1000</v>
      </c>
      <c r="L2493" s="4">
        <v>0</v>
      </c>
      <c r="M2493" s="4">
        <v>0</v>
      </c>
      <c r="N2493" t="b">
        <v>0</v>
      </c>
      <c r="O2493" t="s">
        <v>16</v>
      </c>
      <c r="P2493" t="s">
        <v>18</v>
      </c>
    </row>
    <row r="2494" spans="1:16" x14ac:dyDescent="0.2">
      <c r="A2494">
        <v>2017</v>
      </c>
      <c r="B2494">
        <v>4461</v>
      </c>
      <c r="C2494">
        <v>7044</v>
      </c>
      <c r="D2494" t="s">
        <v>814</v>
      </c>
      <c r="E2494">
        <v>9</v>
      </c>
      <c r="F2494">
        <v>1</v>
      </c>
      <c r="G2494">
        <v>0</v>
      </c>
      <c r="H2494">
        <v>58</v>
      </c>
      <c r="I2494">
        <v>1</v>
      </c>
      <c r="J2494" s="4">
        <v>975509.19772109739</v>
      </c>
      <c r="K2494" s="4">
        <v>975510</v>
      </c>
      <c r="L2494" s="4">
        <v>899804.38</v>
      </c>
      <c r="M2494" s="4">
        <v>899804.38</v>
      </c>
      <c r="N2494" t="b">
        <v>0</v>
      </c>
      <c r="O2494" t="s">
        <v>16</v>
      </c>
      <c r="P2494" t="s">
        <v>18</v>
      </c>
    </row>
    <row r="2495" spans="1:16" x14ac:dyDescent="0.2">
      <c r="A2495">
        <v>2017</v>
      </c>
      <c r="B2495">
        <v>4461</v>
      </c>
      <c r="C2495">
        <v>7044</v>
      </c>
      <c r="D2495" t="s">
        <v>814</v>
      </c>
      <c r="E2495">
        <v>9</v>
      </c>
      <c r="F2495">
        <v>3</v>
      </c>
      <c r="G2495">
        <v>0</v>
      </c>
      <c r="H2495">
        <v>58</v>
      </c>
      <c r="I2495">
        <v>7</v>
      </c>
      <c r="J2495" s="4">
        <v>0</v>
      </c>
      <c r="K2495" s="4">
        <v>0</v>
      </c>
      <c r="L2495" s="4">
        <v>0</v>
      </c>
      <c r="M2495" s="4">
        <v>0</v>
      </c>
      <c r="N2495" t="b">
        <v>0</v>
      </c>
      <c r="O2495" t="s">
        <v>16</v>
      </c>
      <c r="P2495" t="s">
        <v>19</v>
      </c>
    </row>
    <row r="2496" spans="1:16" x14ac:dyDescent="0.2">
      <c r="A2496">
        <v>2017</v>
      </c>
      <c r="B2496">
        <v>4461</v>
      </c>
      <c r="C2496">
        <v>7046</v>
      </c>
      <c r="D2496" t="s">
        <v>815</v>
      </c>
      <c r="E2496">
        <v>9</v>
      </c>
      <c r="F2496">
        <v>1</v>
      </c>
      <c r="G2496">
        <v>0</v>
      </c>
      <c r="H2496">
        <v>58</v>
      </c>
      <c r="I2496">
        <v>1</v>
      </c>
      <c r="J2496" s="4">
        <v>21519430.70834339</v>
      </c>
      <c r="K2496" s="4">
        <v>21527940</v>
      </c>
      <c r="L2496" s="4">
        <v>20019374.550000001</v>
      </c>
      <c r="M2496" s="4">
        <v>20019374.550000001</v>
      </c>
      <c r="N2496" t="b">
        <v>0</v>
      </c>
      <c r="O2496" t="s">
        <v>16</v>
      </c>
      <c r="P2496" t="s">
        <v>18</v>
      </c>
    </row>
    <row r="2497" spans="1:16" x14ac:dyDescent="0.2">
      <c r="A2497">
        <v>2017</v>
      </c>
      <c r="B2497">
        <v>4461</v>
      </c>
      <c r="C2497">
        <v>7046</v>
      </c>
      <c r="D2497" t="s">
        <v>815</v>
      </c>
      <c r="E2497">
        <v>9</v>
      </c>
      <c r="F2497">
        <v>3</v>
      </c>
      <c r="G2497">
        <v>0</v>
      </c>
      <c r="H2497">
        <v>58</v>
      </c>
      <c r="I2497">
        <v>7</v>
      </c>
      <c r="J2497" s="4">
        <v>0</v>
      </c>
      <c r="K2497" s="4">
        <v>0</v>
      </c>
      <c r="L2497" s="4">
        <v>0</v>
      </c>
      <c r="M2497" s="4">
        <v>0</v>
      </c>
      <c r="N2497" t="b">
        <v>0</v>
      </c>
      <c r="O2497" t="s">
        <v>16</v>
      </c>
      <c r="P2497" t="s">
        <v>19</v>
      </c>
    </row>
    <row r="2498" spans="1:16" x14ac:dyDescent="0.2">
      <c r="A2498">
        <v>2017</v>
      </c>
      <c r="B2498">
        <v>4461</v>
      </c>
      <c r="C2498">
        <v>7047</v>
      </c>
      <c r="D2498" t="s">
        <v>816</v>
      </c>
      <c r="E2498">
        <v>9</v>
      </c>
      <c r="F2498">
        <v>1</v>
      </c>
      <c r="G2498">
        <v>0</v>
      </c>
      <c r="H2498">
        <v>58</v>
      </c>
      <c r="I2498">
        <v>1</v>
      </c>
      <c r="J2498" s="4">
        <v>6888972.5507146977</v>
      </c>
      <c r="K2498" s="4">
        <v>6914933</v>
      </c>
      <c r="L2498" s="4">
        <v>6104401</v>
      </c>
      <c r="M2498" s="4">
        <v>6104401</v>
      </c>
      <c r="N2498" t="b">
        <v>0</v>
      </c>
      <c r="O2498" t="s">
        <v>16</v>
      </c>
      <c r="P2498" t="s">
        <v>18</v>
      </c>
    </row>
    <row r="2499" spans="1:16" x14ac:dyDescent="0.2">
      <c r="A2499">
        <v>2017</v>
      </c>
      <c r="B2499">
        <v>4461</v>
      </c>
      <c r="C2499">
        <v>7047</v>
      </c>
      <c r="D2499" t="s">
        <v>816</v>
      </c>
      <c r="E2499">
        <v>9</v>
      </c>
      <c r="F2499">
        <v>3</v>
      </c>
      <c r="G2499">
        <v>0</v>
      </c>
      <c r="H2499">
        <v>58</v>
      </c>
      <c r="I2499">
        <v>7</v>
      </c>
      <c r="J2499" s="4">
        <v>0</v>
      </c>
      <c r="K2499" s="4">
        <v>0</v>
      </c>
      <c r="L2499" s="4">
        <v>0</v>
      </c>
      <c r="M2499" s="4">
        <v>0</v>
      </c>
      <c r="N2499" t="b">
        <v>0</v>
      </c>
      <c r="O2499" t="s">
        <v>16</v>
      </c>
      <c r="P2499" t="s">
        <v>19</v>
      </c>
    </row>
    <row r="2500" spans="1:16" x14ac:dyDescent="0.2">
      <c r="A2500">
        <v>2017</v>
      </c>
      <c r="B2500">
        <v>4461</v>
      </c>
      <c r="C2500">
        <v>7048</v>
      </c>
      <c r="D2500" t="s">
        <v>817</v>
      </c>
      <c r="E2500">
        <v>9</v>
      </c>
      <c r="F2500">
        <v>1</v>
      </c>
      <c r="G2500">
        <v>0</v>
      </c>
      <c r="H2500">
        <v>42</v>
      </c>
      <c r="I2500">
        <v>1</v>
      </c>
      <c r="J2500" s="4">
        <v>319600000</v>
      </c>
      <c r="K2500" s="4">
        <v>319875508</v>
      </c>
      <c r="L2500" s="4">
        <v>319600000</v>
      </c>
      <c r="M2500" s="4">
        <v>319600000</v>
      </c>
      <c r="N2500" t="b">
        <v>0</v>
      </c>
      <c r="O2500" t="s">
        <v>16</v>
      </c>
      <c r="P2500" t="s">
        <v>18</v>
      </c>
    </row>
    <row r="2501" spans="1:16" x14ac:dyDescent="0.2">
      <c r="A2501">
        <v>2017</v>
      </c>
      <c r="B2501">
        <v>4461</v>
      </c>
      <c r="C2501">
        <v>7048</v>
      </c>
      <c r="D2501" t="s">
        <v>817</v>
      </c>
      <c r="E2501">
        <v>9</v>
      </c>
      <c r="F2501">
        <v>1</v>
      </c>
      <c r="G2501">
        <v>0</v>
      </c>
      <c r="H2501">
        <v>43</v>
      </c>
      <c r="I2501">
        <v>1</v>
      </c>
      <c r="J2501" s="4">
        <v>241638999.60026991</v>
      </c>
      <c r="K2501" s="4">
        <v>246259928</v>
      </c>
      <c r="L2501" s="4">
        <v>208985928.11000001</v>
      </c>
      <c r="M2501" s="4">
        <v>208985928.11000001</v>
      </c>
      <c r="N2501" t="b">
        <v>0</v>
      </c>
      <c r="O2501" t="s">
        <v>16</v>
      </c>
      <c r="P2501" t="s">
        <v>18</v>
      </c>
    </row>
    <row r="2502" spans="1:16" x14ac:dyDescent="0.2">
      <c r="A2502">
        <v>2017</v>
      </c>
      <c r="B2502">
        <v>4461</v>
      </c>
      <c r="C2502">
        <v>7048</v>
      </c>
      <c r="D2502" t="s">
        <v>817</v>
      </c>
      <c r="E2502">
        <v>9</v>
      </c>
      <c r="F2502">
        <v>1</v>
      </c>
      <c r="G2502">
        <v>0</v>
      </c>
      <c r="H2502">
        <v>58</v>
      </c>
      <c r="I2502">
        <v>1</v>
      </c>
      <c r="J2502" s="4">
        <v>721046769.36779976</v>
      </c>
      <c r="K2502" s="4">
        <v>721080887</v>
      </c>
      <c r="L2502" s="4">
        <v>654337741.25</v>
      </c>
      <c r="M2502" s="4">
        <v>654337741.25</v>
      </c>
      <c r="N2502" t="b">
        <v>0</v>
      </c>
      <c r="O2502" t="s">
        <v>16</v>
      </c>
      <c r="P2502" t="s">
        <v>18</v>
      </c>
    </row>
    <row r="2503" spans="1:16" x14ac:dyDescent="0.2">
      <c r="A2503">
        <v>2017</v>
      </c>
      <c r="B2503">
        <v>4461</v>
      </c>
      <c r="C2503">
        <v>7048</v>
      </c>
      <c r="D2503" t="s">
        <v>817</v>
      </c>
      <c r="E2503">
        <v>9</v>
      </c>
      <c r="F2503">
        <v>3</v>
      </c>
      <c r="G2503">
        <v>0</v>
      </c>
      <c r="H2503">
        <v>58</v>
      </c>
      <c r="I2503">
        <v>7</v>
      </c>
      <c r="J2503" s="4">
        <v>0</v>
      </c>
      <c r="K2503" s="4">
        <v>0</v>
      </c>
      <c r="L2503" s="4">
        <v>0</v>
      </c>
      <c r="M2503" s="4">
        <v>0</v>
      </c>
      <c r="N2503" t="b">
        <v>0</v>
      </c>
      <c r="O2503" t="s">
        <v>16</v>
      </c>
      <c r="P2503" t="s">
        <v>19</v>
      </c>
    </row>
    <row r="2504" spans="1:16" x14ac:dyDescent="0.2">
      <c r="A2504">
        <v>2017</v>
      </c>
      <c r="B2504">
        <v>4461</v>
      </c>
      <c r="C2504">
        <v>7049</v>
      </c>
      <c r="D2504" t="s">
        <v>818</v>
      </c>
      <c r="E2504">
        <v>9</v>
      </c>
      <c r="F2504">
        <v>1</v>
      </c>
      <c r="G2504">
        <v>0</v>
      </c>
      <c r="H2504">
        <v>58</v>
      </c>
      <c r="I2504">
        <v>1</v>
      </c>
      <c r="J2504" s="4">
        <v>101113673.4327957</v>
      </c>
      <c r="K2504" s="4">
        <v>101443124</v>
      </c>
      <c r="L2504" s="4">
        <v>93504554.450000003</v>
      </c>
      <c r="M2504" s="4">
        <v>93504554.450000003</v>
      </c>
      <c r="N2504" t="b">
        <v>0</v>
      </c>
      <c r="O2504" t="s">
        <v>16</v>
      </c>
      <c r="P2504" t="s">
        <v>18</v>
      </c>
    </row>
    <row r="2505" spans="1:16" x14ac:dyDescent="0.2">
      <c r="A2505">
        <v>2017</v>
      </c>
      <c r="B2505">
        <v>4461</v>
      </c>
      <c r="C2505">
        <v>7049</v>
      </c>
      <c r="D2505" t="s">
        <v>818</v>
      </c>
      <c r="E2505">
        <v>9</v>
      </c>
      <c r="F2505">
        <v>3</v>
      </c>
      <c r="G2505">
        <v>0</v>
      </c>
      <c r="H2505">
        <v>58</v>
      </c>
      <c r="I2505">
        <v>7</v>
      </c>
      <c r="J2505" s="4">
        <v>0</v>
      </c>
      <c r="K2505" s="4">
        <v>0</v>
      </c>
      <c r="L2505" s="4">
        <v>0</v>
      </c>
      <c r="M2505" s="4">
        <v>0</v>
      </c>
      <c r="N2505" t="b">
        <v>0</v>
      </c>
      <c r="O2505" t="s">
        <v>16</v>
      </c>
      <c r="P2505" t="s">
        <v>19</v>
      </c>
    </row>
    <row r="2506" spans="1:16" x14ac:dyDescent="0.2">
      <c r="A2506">
        <v>2017</v>
      </c>
      <c r="B2506">
        <v>4461</v>
      </c>
      <c r="C2506">
        <v>7050</v>
      </c>
      <c r="D2506" t="s">
        <v>819</v>
      </c>
      <c r="E2506">
        <v>9</v>
      </c>
      <c r="F2506">
        <v>1</v>
      </c>
      <c r="G2506">
        <v>0</v>
      </c>
      <c r="H2506">
        <v>58</v>
      </c>
      <c r="I2506">
        <v>1</v>
      </c>
      <c r="J2506" s="4">
        <v>33682656.085114732</v>
      </c>
      <c r="K2506" s="4">
        <v>33783854</v>
      </c>
      <c r="L2506" s="4">
        <v>31166084.379999999</v>
      </c>
      <c r="M2506" s="4">
        <v>31166084.379999999</v>
      </c>
      <c r="N2506" t="b">
        <v>0</v>
      </c>
      <c r="O2506" t="s">
        <v>16</v>
      </c>
      <c r="P2506" t="s">
        <v>18</v>
      </c>
    </row>
    <row r="2507" spans="1:16" x14ac:dyDescent="0.2">
      <c r="A2507">
        <v>2017</v>
      </c>
      <c r="B2507">
        <v>4461</v>
      </c>
      <c r="C2507">
        <v>7050</v>
      </c>
      <c r="D2507" t="s">
        <v>819</v>
      </c>
      <c r="E2507">
        <v>9</v>
      </c>
      <c r="F2507">
        <v>3</v>
      </c>
      <c r="G2507">
        <v>0</v>
      </c>
      <c r="H2507">
        <v>58</v>
      </c>
      <c r="I2507">
        <v>7</v>
      </c>
      <c r="J2507" s="4">
        <v>0</v>
      </c>
      <c r="K2507" s="4">
        <v>0</v>
      </c>
      <c r="L2507" s="4">
        <v>0</v>
      </c>
      <c r="M2507" s="4">
        <v>0</v>
      </c>
      <c r="N2507" t="b">
        <v>0</v>
      </c>
      <c r="O2507" t="s">
        <v>16</v>
      </c>
      <c r="P2507" t="s">
        <v>19</v>
      </c>
    </row>
    <row r="2508" spans="1:16" x14ac:dyDescent="0.2">
      <c r="A2508">
        <v>2017</v>
      </c>
      <c r="B2508">
        <v>4461</v>
      </c>
      <c r="C2508">
        <v>7051</v>
      </c>
      <c r="D2508" t="s">
        <v>820</v>
      </c>
      <c r="E2508">
        <v>9</v>
      </c>
      <c r="F2508">
        <v>1</v>
      </c>
      <c r="G2508">
        <v>0</v>
      </c>
      <c r="H2508">
        <v>58</v>
      </c>
      <c r="I2508">
        <v>1</v>
      </c>
      <c r="J2508" s="4">
        <v>13205480.90544375</v>
      </c>
      <c r="K2508" s="4">
        <v>13218245</v>
      </c>
      <c r="L2508" s="4">
        <v>12206365.470000001</v>
      </c>
      <c r="M2508" s="4">
        <v>12206365.470000001</v>
      </c>
      <c r="N2508" t="b">
        <v>0</v>
      </c>
      <c r="O2508" t="s">
        <v>16</v>
      </c>
      <c r="P2508" t="s">
        <v>18</v>
      </c>
    </row>
    <row r="2509" spans="1:16" x14ac:dyDescent="0.2">
      <c r="A2509">
        <v>2017</v>
      </c>
      <c r="B2509">
        <v>4461</v>
      </c>
      <c r="C2509">
        <v>7051</v>
      </c>
      <c r="D2509" t="s">
        <v>820</v>
      </c>
      <c r="E2509">
        <v>9</v>
      </c>
      <c r="F2509">
        <v>3</v>
      </c>
      <c r="G2509">
        <v>0</v>
      </c>
      <c r="H2509">
        <v>58</v>
      </c>
      <c r="I2509">
        <v>7</v>
      </c>
      <c r="J2509" s="4">
        <v>0</v>
      </c>
      <c r="K2509" s="4">
        <v>0</v>
      </c>
      <c r="L2509" s="4">
        <v>0</v>
      </c>
      <c r="M2509" s="4">
        <v>0</v>
      </c>
      <c r="N2509" t="b">
        <v>0</v>
      </c>
      <c r="O2509" t="s">
        <v>16</v>
      </c>
      <c r="P2509" t="s">
        <v>19</v>
      </c>
    </row>
    <row r="2510" spans="1:16" x14ac:dyDescent="0.2">
      <c r="A2510">
        <v>2017</v>
      </c>
      <c r="B2510">
        <v>4461</v>
      </c>
      <c r="C2510">
        <v>7052</v>
      </c>
      <c r="D2510" t="s">
        <v>821</v>
      </c>
      <c r="E2510">
        <v>9</v>
      </c>
      <c r="F2510">
        <v>1</v>
      </c>
      <c r="G2510">
        <v>0</v>
      </c>
      <c r="H2510">
        <v>58</v>
      </c>
      <c r="I2510">
        <v>1</v>
      </c>
      <c r="J2510" s="4">
        <v>28372719.260476042</v>
      </c>
      <c r="K2510" s="4">
        <v>28467212</v>
      </c>
      <c r="L2510" s="4">
        <v>26272785.579999998</v>
      </c>
      <c r="M2510" s="4">
        <v>26272785.579999998</v>
      </c>
      <c r="N2510" t="b">
        <v>0</v>
      </c>
      <c r="O2510" t="s">
        <v>16</v>
      </c>
      <c r="P2510" t="s">
        <v>18</v>
      </c>
    </row>
    <row r="2511" spans="1:16" x14ac:dyDescent="0.2">
      <c r="A2511">
        <v>2017</v>
      </c>
      <c r="B2511">
        <v>4461</v>
      </c>
      <c r="C2511">
        <v>7052</v>
      </c>
      <c r="D2511" t="s">
        <v>821</v>
      </c>
      <c r="E2511">
        <v>9</v>
      </c>
      <c r="F2511">
        <v>3</v>
      </c>
      <c r="G2511">
        <v>0</v>
      </c>
      <c r="H2511">
        <v>58</v>
      </c>
      <c r="I2511">
        <v>7</v>
      </c>
      <c r="J2511" s="4">
        <v>0</v>
      </c>
      <c r="K2511" s="4">
        <v>0</v>
      </c>
      <c r="L2511" s="4">
        <v>0</v>
      </c>
      <c r="M2511" s="4">
        <v>0</v>
      </c>
      <c r="N2511" t="b">
        <v>0</v>
      </c>
      <c r="O2511" t="s">
        <v>16</v>
      </c>
      <c r="P2511" t="s">
        <v>19</v>
      </c>
    </row>
    <row r="2512" spans="1:16" x14ac:dyDescent="0.2">
      <c r="A2512">
        <v>2017</v>
      </c>
      <c r="B2512">
        <v>4461</v>
      </c>
      <c r="C2512">
        <v>7053</v>
      </c>
      <c r="D2512" t="s">
        <v>822</v>
      </c>
      <c r="E2512">
        <v>9</v>
      </c>
      <c r="F2512">
        <v>1</v>
      </c>
      <c r="G2512">
        <v>0</v>
      </c>
      <c r="H2512">
        <v>58</v>
      </c>
      <c r="I2512">
        <v>1</v>
      </c>
      <c r="J2512" s="4">
        <v>2140510.5767300022</v>
      </c>
      <c r="K2512" s="4">
        <v>2140511</v>
      </c>
      <c r="L2512" s="4">
        <v>1971208.29</v>
      </c>
      <c r="M2512" s="4">
        <v>1971208.29</v>
      </c>
      <c r="N2512" t="b">
        <v>0</v>
      </c>
      <c r="O2512" t="s">
        <v>16</v>
      </c>
      <c r="P2512" t="s">
        <v>18</v>
      </c>
    </row>
    <row r="2513" spans="1:16" x14ac:dyDescent="0.2">
      <c r="A2513">
        <v>2017</v>
      </c>
      <c r="B2513">
        <v>4461</v>
      </c>
      <c r="C2513">
        <v>7053</v>
      </c>
      <c r="D2513" t="s">
        <v>822</v>
      </c>
      <c r="E2513">
        <v>9</v>
      </c>
      <c r="F2513">
        <v>3</v>
      </c>
      <c r="G2513">
        <v>0</v>
      </c>
      <c r="H2513">
        <v>58</v>
      </c>
      <c r="I2513">
        <v>7</v>
      </c>
      <c r="J2513" s="4">
        <v>0</v>
      </c>
      <c r="K2513" s="4">
        <v>0</v>
      </c>
      <c r="L2513" s="4">
        <v>0</v>
      </c>
      <c r="M2513" s="4">
        <v>0</v>
      </c>
      <c r="N2513" t="b">
        <v>0</v>
      </c>
      <c r="O2513" t="s">
        <v>16</v>
      </c>
      <c r="P2513" t="s">
        <v>19</v>
      </c>
    </row>
    <row r="2514" spans="1:16" x14ac:dyDescent="0.2">
      <c r="A2514">
        <v>2017</v>
      </c>
      <c r="B2514">
        <v>4461</v>
      </c>
      <c r="C2514">
        <v>7055</v>
      </c>
      <c r="D2514" t="s">
        <v>823</v>
      </c>
      <c r="E2514">
        <v>9</v>
      </c>
      <c r="F2514">
        <v>1</v>
      </c>
      <c r="G2514">
        <v>0</v>
      </c>
      <c r="H2514">
        <v>58</v>
      </c>
      <c r="I2514">
        <v>1</v>
      </c>
      <c r="J2514" s="4">
        <v>18711.001799299611</v>
      </c>
      <c r="K2514" s="4">
        <v>78311</v>
      </c>
      <c r="L2514" s="4">
        <v>17312.64</v>
      </c>
      <c r="M2514" s="4">
        <v>17312.64</v>
      </c>
      <c r="N2514" t="b">
        <v>0</v>
      </c>
      <c r="O2514" t="s">
        <v>16</v>
      </c>
      <c r="P2514" t="s">
        <v>18</v>
      </c>
    </row>
    <row r="2515" spans="1:16" x14ac:dyDescent="0.2">
      <c r="A2515">
        <v>2017</v>
      </c>
      <c r="B2515">
        <v>4461</v>
      </c>
      <c r="C2515">
        <v>7055</v>
      </c>
      <c r="D2515" t="s">
        <v>823</v>
      </c>
      <c r="E2515">
        <v>9</v>
      </c>
      <c r="F2515">
        <v>3</v>
      </c>
      <c r="G2515">
        <v>0</v>
      </c>
      <c r="H2515">
        <v>58</v>
      </c>
      <c r="I2515">
        <v>7</v>
      </c>
      <c r="J2515" s="4">
        <v>0</v>
      </c>
      <c r="K2515" s="4">
        <v>0</v>
      </c>
      <c r="L2515" s="4">
        <v>0</v>
      </c>
      <c r="M2515" s="4">
        <v>0</v>
      </c>
      <c r="N2515" t="b">
        <v>0</v>
      </c>
      <c r="O2515" t="s">
        <v>16</v>
      </c>
      <c r="P2515" t="s">
        <v>19</v>
      </c>
    </row>
    <row r="2516" spans="1:16" x14ac:dyDescent="0.2">
      <c r="A2516">
        <v>2017</v>
      </c>
      <c r="B2516">
        <v>4461</v>
      </c>
      <c r="C2516">
        <v>7056</v>
      </c>
      <c r="D2516" t="s">
        <v>824</v>
      </c>
      <c r="E2516">
        <v>9</v>
      </c>
      <c r="F2516">
        <v>1</v>
      </c>
      <c r="G2516">
        <v>0</v>
      </c>
      <c r="H2516">
        <v>58</v>
      </c>
      <c r="I2516">
        <v>1</v>
      </c>
      <c r="J2516" s="4">
        <v>27019655.063620839</v>
      </c>
      <c r="K2516" s="4">
        <v>27083172</v>
      </c>
      <c r="L2516" s="4">
        <v>25077006.800000001</v>
      </c>
      <c r="M2516" s="4">
        <v>25077006.800000001</v>
      </c>
      <c r="N2516" t="b">
        <v>0</v>
      </c>
      <c r="O2516" t="s">
        <v>16</v>
      </c>
      <c r="P2516" t="s">
        <v>18</v>
      </c>
    </row>
    <row r="2517" spans="1:16" x14ac:dyDescent="0.2">
      <c r="A2517">
        <v>2017</v>
      </c>
      <c r="B2517">
        <v>4461</v>
      </c>
      <c r="C2517">
        <v>7056</v>
      </c>
      <c r="D2517" t="s">
        <v>824</v>
      </c>
      <c r="E2517">
        <v>9</v>
      </c>
      <c r="F2517">
        <v>3</v>
      </c>
      <c r="G2517">
        <v>0</v>
      </c>
      <c r="H2517">
        <v>58</v>
      </c>
      <c r="I2517">
        <v>7</v>
      </c>
      <c r="J2517" s="4">
        <v>0</v>
      </c>
      <c r="K2517" s="4">
        <v>0</v>
      </c>
      <c r="L2517" s="4">
        <v>0</v>
      </c>
      <c r="M2517" s="4">
        <v>0</v>
      </c>
      <c r="N2517" t="b">
        <v>0</v>
      </c>
      <c r="O2517" t="s">
        <v>16</v>
      </c>
      <c r="P2517" t="s">
        <v>19</v>
      </c>
    </row>
    <row r="2518" spans="1:16" x14ac:dyDescent="0.2">
      <c r="A2518">
        <v>2017</v>
      </c>
      <c r="B2518">
        <v>4461</v>
      </c>
      <c r="C2518">
        <v>7058</v>
      </c>
      <c r="D2518" t="s">
        <v>825</v>
      </c>
      <c r="E2518">
        <v>9</v>
      </c>
      <c r="F2518">
        <v>1</v>
      </c>
      <c r="G2518">
        <v>0</v>
      </c>
      <c r="H2518">
        <v>58</v>
      </c>
      <c r="I2518">
        <v>1</v>
      </c>
      <c r="J2518" s="4">
        <v>13291162.86848207</v>
      </c>
      <c r="K2518" s="4">
        <v>13437152</v>
      </c>
      <c r="L2518" s="4">
        <v>12285475.300000001</v>
      </c>
      <c r="M2518" s="4">
        <v>12285475.300000001</v>
      </c>
      <c r="N2518" t="b">
        <v>0</v>
      </c>
      <c r="O2518" t="s">
        <v>16</v>
      </c>
      <c r="P2518" t="s">
        <v>18</v>
      </c>
    </row>
    <row r="2519" spans="1:16" x14ac:dyDescent="0.2">
      <c r="A2519">
        <v>2017</v>
      </c>
      <c r="B2519">
        <v>4461</v>
      </c>
      <c r="C2519">
        <v>7058</v>
      </c>
      <c r="D2519" t="s">
        <v>825</v>
      </c>
      <c r="E2519">
        <v>9</v>
      </c>
      <c r="F2519">
        <v>3</v>
      </c>
      <c r="G2519">
        <v>0</v>
      </c>
      <c r="H2519">
        <v>58</v>
      </c>
      <c r="I2519">
        <v>7</v>
      </c>
      <c r="J2519" s="4">
        <v>0</v>
      </c>
      <c r="K2519" s="4">
        <v>0</v>
      </c>
      <c r="L2519" s="4">
        <v>0</v>
      </c>
      <c r="M2519" s="4">
        <v>0</v>
      </c>
      <c r="N2519" t="b">
        <v>0</v>
      </c>
      <c r="O2519" t="s">
        <v>16</v>
      </c>
      <c r="P2519" t="s">
        <v>19</v>
      </c>
    </row>
    <row r="2520" spans="1:16" x14ac:dyDescent="0.2">
      <c r="A2520">
        <v>2017</v>
      </c>
      <c r="B2520">
        <v>4461</v>
      </c>
      <c r="C2520">
        <v>7059</v>
      </c>
      <c r="D2520" t="s">
        <v>826</v>
      </c>
      <c r="E2520">
        <v>9</v>
      </c>
      <c r="F2520">
        <v>1</v>
      </c>
      <c r="G2520">
        <v>0</v>
      </c>
      <c r="H2520">
        <v>58</v>
      </c>
      <c r="I2520">
        <v>1</v>
      </c>
      <c r="J2520" s="4">
        <v>10319559.41930085</v>
      </c>
      <c r="K2520" s="4">
        <v>10319560</v>
      </c>
      <c r="L2520" s="4">
        <v>9532670.6099999994</v>
      </c>
      <c r="M2520" s="4">
        <v>9532670.6099999994</v>
      </c>
      <c r="N2520" t="b">
        <v>0</v>
      </c>
      <c r="O2520" t="s">
        <v>16</v>
      </c>
      <c r="P2520" t="s">
        <v>18</v>
      </c>
    </row>
    <row r="2521" spans="1:16" x14ac:dyDescent="0.2">
      <c r="A2521">
        <v>2017</v>
      </c>
      <c r="B2521">
        <v>4461</v>
      </c>
      <c r="C2521">
        <v>7059</v>
      </c>
      <c r="D2521" t="s">
        <v>826</v>
      </c>
      <c r="E2521">
        <v>9</v>
      </c>
      <c r="F2521">
        <v>3</v>
      </c>
      <c r="G2521">
        <v>0</v>
      </c>
      <c r="H2521">
        <v>58</v>
      </c>
      <c r="I2521">
        <v>7</v>
      </c>
      <c r="J2521" s="4">
        <v>0</v>
      </c>
      <c r="K2521" s="4">
        <v>0</v>
      </c>
      <c r="L2521" s="4">
        <v>0</v>
      </c>
      <c r="M2521" s="4">
        <v>0</v>
      </c>
      <c r="N2521" t="b">
        <v>0</v>
      </c>
      <c r="O2521" t="s">
        <v>16</v>
      </c>
      <c r="P2521" t="s">
        <v>19</v>
      </c>
    </row>
    <row r="2522" spans="1:16" x14ac:dyDescent="0.2">
      <c r="A2522">
        <v>2017</v>
      </c>
      <c r="B2522">
        <v>4461</v>
      </c>
      <c r="C2522">
        <v>7060</v>
      </c>
      <c r="D2522" t="s">
        <v>827</v>
      </c>
      <c r="E2522">
        <v>9</v>
      </c>
      <c r="F2522">
        <v>1</v>
      </c>
      <c r="G2522">
        <v>0</v>
      </c>
      <c r="H2522">
        <v>58</v>
      </c>
      <c r="I2522">
        <v>1</v>
      </c>
      <c r="J2522" s="4">
        <v>16762587.55161031</v>
      </c>
      <c r="K2522" s="4">
        <v>17015918</v>
      </c>
      <c r="L2522" s="4">
        <v>15473371.949999999</v>
      </c>
      <c r="M2522" s="4">
        <v>15473371.949999999</v>
      </c>
      <c r="N2522" t="b">
        <v>0</v>
      </c>
      <c r="O2522" t="s">
        <v>16</v>
      </c>
      <c r="P2522" t="s">
        <v>18</v>
      </c>
    </row>
    <row r="2523" spans="1:16" x14ac:dyDescent="0.2">
      <c r="A2523">
        <v>2017</v>
      </c>
      <c r="B2523">
        <v>4461</v>
      </c>
      <c r="C2523">
        <v>7060</v>
      </c>
      <c r="D2523" t="s">
        <v>827</v>
      </c>
      <c r="E2523">
        <v>9</v>
      </c>
      <c r="F2523">
        <v>3</v>
      </c>
      <c r="G2523">
        <v>0</v>
      </c>
      <c r="H2523">
        <v>58</v>
      </c>
      <c r="I2523">
        <v>7</v>
      </c>
      <c r="J2523" s="4">
        <v>0</v>
      </c>
      <c r="K2523" s="4">
        <v>0</v>
      </c>
      <c r="L2523" s="4">
        <v>0</v>
      </c>
      <c r="M2523" s="4">
        <v>0</v>
      </c>
      <c r="N2523" t="b">
        <v>0</v>
      </c>
      <c r="O2523" t="s">
        <v>16</v>
      </c>
      <c r="P2523" t="s">
        <v>19</v>
      </c>
    </row>
    <row r="2524" spans="1:16" x14ac:dyDescent="0.2">
      <c r="A2524">
        <v>2017</v>
      </c>
      <c r="B2524">
        <v>4461</v>
      </c>
      <c r="C2524">
        <v>7061</v>
      </c>
      <c r="D2524" t="s">
        <v>828</v>
      </c>
      <c r="E2524">
        <v>9</v>
      </c>
      <c r="F2524">
        <v>1</v>
      </c>
      <c r="G2524">
        <v>0</v>
      </c>
      <c r="H2524">
        <v>58</v>
      </c>
      <c r="I2524">
        <v>1</v>
      </c>
      <c r="J2524" s="4">
        <v>5122141.5407156153</v>
      </c>
      <c r="K2524" s="4">
        <v>5164558</v>
      </c>
      <c r="L2524" s="4">
        <v>4750464.3499999996</v>
      </c>
      <c r="M2524" s="4">
        <v>4750464.3499999996</v>
      </c>
      <c r="N2524" t="b">
        <v>0</v>
      </c>
      <c r="O2524" t="s">
        <v>16</v>
      </c>
      <c r="P2524" t="s">
        <v>18</v>
      </c>
    </row>
    <row r="2525" spans="1:16" x14ac:dyDescent="0.2">
      <c r="A2525">
        <v>2017</v>
      </c>
      <c r="B2525">
        <v>4461</v>
      </c>
      <c r="C2525">
        <v>7061</v>
      </c>
      <c r="D2525" t="s">
        <v>828</v>
      </c>
      <c r="E2525">
        <v>9</v>
      </c>
      <c r="F2525">
        <v>3</v>
      </c>
      <c r="G2525">
        <v>0</v>
      </c>
      <c r="H2525">
        <v>58</v>
      </c>
      <c r="I2525">
        <v>7</v>
      </c>
      <c r="J2525" s="4">
        <v>0</v>
      </c>
      <c r="K2525" s="4">
        <v>0</v>
      </c>
      <c r="L2525" s="4">
        <v>0</v>
      </c>
      <c r="M2525" s="4">
        <v>0</v>
      </c>
      <c r="N2525" t="b">
        <v>0</v>
      </c>
      <c r="O2525" t="s">
        <v>16</v>
      </c>
      <c r="P2525" t="s">
        <v>19</v>
      </c>
    </row>
    <row r="2526" spans="1:16" x14ac:dyDescent="0.2">
      <c r="A2526">
        <v>2017</v>
      </c>
      <c r="B2526">
        <v>4461</v>
      </c>
      <c r="C2526">
        <v>7062</v>
      </c>
      <c r="D2526" t="s">
        <v>829</v>
      </c>
      <c r="E2526">
        <v>9</v>
      </c>
      <c r="F2526">
        <v>1</v>
      </c>
      <c r="G2526">
        <v>0</v>
      </c>
      <c r="H2526">
        <v>58</v>
      </c>
      <c r="I2526">
        <v>1</v>
      </c>
      <c r="J2526" s="4">
        <v>1481746.826966576</v>
      </c>
      <c r="K2526" s="4">
        <v>1597834</v>
      </c>
      <c r="L2526" s="4">
        <v>1242981.3999999999</v>
      </c>
      <c r="M2526" s="4">
        <v>1242981.3999999999</v>
      </c>
      <c r="N2526" t="b">
        <v>0</v>
      </c>
      <c r="O2526" t="s">
        <v>16</v>
      </c>
      <c r="P2526" t="s">
        <v>18</v>
      </c>
    </row>
    <row r="2527" spans="1:16" x14ac:dyDescent="0.2">
      <c r="A2527">
        <v>2017</v>
      </c>
      <c r="B2527">
        <v>4461</v>
      </c>
      <c r="C2527">
        <v>7062</v>
      </c>
      <c r="D2527" t="s">
        <v>829</v>
      </c>
      <c r="E2527">
        <v>9</v>
      </c>
      <c r="F2527">
        <v>3</v>
      </c>
      <c r="G2527">
        <v>0</v>
      </c>
      <c r="H2527">
        <v>58</v>
      </c>
      <c r="I2527">
        <v>7</v>
      </c>
      <c r="J2527" s="4">
        <v>0</v>
      </c>
      <c r="K2527" s="4">
        <v>0</v>
      </c>
      <c r="L2527" s="4">
        <v>0</v>
      </c>
      <c r="M2527" s="4">
        <v>0</v>
      </c>
      <c r="N2527" t="b">
        <v>0</v>
      </c>
      <c r="O2527" t="s">
        <v>16</v>
      </c>
      <c r="P2527" t="s">
        <v>19</v>
      </c>
    </row>
    <row r="2528" spans="1:16" x14ac:dyDescent="0.2">
      <c r="A2528">
        <v>2017</v>
      </c>
      <c r="B2528">
        <v>4461</v>
      </c>
      <c r="C2528">
        <v>7063</v>
      </c>
      <c r="D2528" t="s">
        <v>830</v>
      </c>
      <c r="E2528">
        <v>9</v>
      </c>
      <c r="F2528">
        <v>1</v>
      </c>
      <c r="G2528">
        <v>0</v>
      </c>
      <c r="H2528">
        <v>58</v>
      </c>
      <c r="I2528">
        <v>1</v>
      </c>
      <c r="J2528" s="4">
        <v>1148183.0604462831</v>
      </c>
      <c r="K2528" s="4">
        <v>1153518</v>
      </c>
      <c r="L2528" s="4">
        <v>1055437.58</v>
      </c>
      <c r="M2528" s="4">
        <v>1055437.58</v>
      </c>
      <c r="N2528" t="b">
        <v>0</v>
      </c>
      <c r="O2528" t="s">
        <v>16</v>
      </c>
      <c r="P2528" t="s">
        <v>18</v>
      </c>
    </row>
    <row r="2529" spans="1:16" x14ac:dyDescent="0.2">
      <c r="A2529">
        <v>2017</v>
      </c>
      <c r="B2529">
        <v>4461</v>
      </c>
      <c r="C2529">
        <v>7063</v>
      </c>
      <c r="D2529" t="s">
        <v>830</v>
      </c>
      <c r="E2529">
        <v>9</v>
      </c>
      <c r="F2529">
        <v>3</v>
      </c>
      <c r="G2529">
        <v>0</v>
      </c>
      <c r="H2529">
        <v>58</v>
      </c>
      <c r="I2529">
        <v>7</v>
      </c>
      <c r="J2529" s="4">
        <v>0</v>
      </c>
      <c r="K2529" s="4">
        <v>0</v>
      </c>
      <c r="L2529" s="4">
        <v>0</v>
      </c>
      <c r="M2529" s="4">
        <v>0</v>
      </c>
      <c r="N2529" t="b">
        <v>0</v>
      </c>
      <c r="O2529" t="s">
        <v>16</v>
      </c>
      <c r="P2529" t="s">
        <v>19</v>
      </c>
    </row>
    <row r="2530" spans="1:16" x14ac:dyDescent="0.2">
      <c r="A2530">
        <v>2017</v>
      </c>
      <c r="B2530">
        <v>4461</v>
      </c>
      <c r="C2530">
        <v>7064</v>
      </c>
      <c r="D2530" t="s">
        <v>831</v>
      </c>
      <c r="E2530">
        <v>9</v>
      </c>
      <c r="F2530">
        <v>1</v>
      </c>
      <c r="G2530">
        <v>0</v>
      </c>
      <c r="H2530">
        <v>58</v>
      </c>
      <c r="I2530">
        <v>1</v>
      </c>
      <c r="J2530" s="4">
        <v>51018318.685671046</v>
      </c>
      <c r="K2530" s="4">
        <v>52237319</v>
      </c>
      <c r="L2530" s="4">
        <v>51732762.729999997</v>
      </c>
      <c r="M2530" s="4">
        <v>51732762.729999997</v>
      </c>
      <c r="N2530" t="b">
        <v>0</v>
      </c>
      <c r="O2530" t="s">
        <v>16</v>
      </c>
      <c r="P2530" t="s">
        <v>18</v>
      </c>
    </row>
    <row r="2531" spans="1:16" x14ac:dyDescent="0.2">
      <c r="A2531">
        <v>2017</v>
      </c>
      <c r="B2531">
        <v>4461</v>
      </c>
      <c r="C2531">
        <v>7064</v>
      </c>
      <c r="D2531" t="s">
        <v>831</v>
      </c>
      <c r="E2531">
        <v>9</v>
      </c>
      <c r="F2531">
        <v>3</v>
      </c>
      <c r="G2531">
        <v>0</v>
      </c>
      <c r="H2531">
        <v>58</v>
      </c>
      <c r="I2531">
        <v>7</v>
      </c>
      <c r="J2531" s="4">
        <v>0</v>
      </c>
      <c r="K2531" s="4">
        <v>0</v>
      </c>
      <c r="L2531" s="4">
        <v>0</v>
      </c>
      <c r="M2531" s="4">
        <v>0</v>
      </c>
      <c r="N2531" t="b">
        <v>0</v>
      </c>
      <c r="O2531" t="s">
        <v>16</v>
      </c>
      <c r="P2531" t="s">
        <v>19</v>
      </c>
    </row>
    <row r="2532" spans="1:16" x14ac:dyDescent="0.2">
      <c r="A2532">
        <v>2017</v>
      </c>
      <c r="B2532">
        <v>4461</v>
      </c>
      <c r="C2532">
        <v>7065</v>
      </c>
      <c r="D2532" t="s">
        <v>832</v>
      </c>
      <c r="E2532">
        <v>9</v>
      </c>
      <c r="F2532">
        <v>1</v>
      </c>
      <c r="G2532">
        <v>0</v>
      </c>
      <c r="H2532">
        <v>58</v>
      </c>
      <c r="I2532">
        <v>1</v>
      </c>
      <c r="J2532" s="4">
        <v>0</v>
      </c>
      <c r="K2532" s="4">
        <v>1000</v>
      </c>
      <c r="L2532" s="4">
        <v>0</v>
      </c>
      <c r="M2532" s="4">
        <v>0</v>
      </c>
      <c r="N2532" t="b">
        <v>0</v>
      </c>
      <c r="O2532" t="s">
        <v>16</v>
      </c>
      <c r="P2532" t="s">
        <v>18</v>
      </c>
    </row>
    <row r="2533" spans="1:16" x14ac:dyDescent="0.2">
      <c r="A2533">
        <v>2017</v>
      </c>
      <c r="B2533">
        <v>4461</v>
      </c>
      <c r="C2533">
        <v>7066</v>
      </c>
      <c r="D2533" t="s">
        <v>833</v>
      </c>
      <c r="E2533">
        <v>9</v>
      </c>
      <c r="F2533">
        <v>1</v>
      </c>
      <c r="G2533">
        <v>0</v>
      </c>
      <c r="H2533">
        <v>58</v>
      </c>
      <c r="I2533">
        <v>1</v>
      </c>
      <c r="J2533" s="4">
        <v>9754138.373961946</v>
      </c>
      <c r="K2533" s="4">
        <v>9754138</v>
      </c>
      <c r="L2533" s="4">
        <v>9022274.6500000004</v>
      </c>
      <c r="M2533" s="4">
        <v>9022274.6500000004</v>
      </c>
      <c r="N2533" t="b">
        <v>0</v>
      </c>
      <c r="O2533" t="s">
        <v>16</v>
      </c>
      <c r="P2533" t="s">
        <v>18</v>
      </c>
    </row>
    <row r="2534" spans="1:16" x14ac:dyDescent="0.2">
      <c r="A2534">
        <v>2017</v>
      </c>
      <c r="B2534">
        <v>4461</v>
      </c>
      <c r="C2534">
        <v>7067</v>
      </c>
      <c r="D2534" t="s">
        <v>834</v>
      </c>
      <c r="E2534">
        <v>9</v>
      </c>
      <c r="F2534">
        <v>1</v>
      </c>
      <c r="G2534">
        <v>0</v>
      </c>
      <c r="H2534">
        <v>58</v>
      </c>
      <c r="I2534">
        <v>1</v>
      </c>
      <c r="J2534" s="4">
        <v>1497978.386206408</v>
      </c>
      <c r="K2534" s="4">
        <v>1503878</v>
      </c>
      <c r="L2534" s="4">
        <v>1304398.93</v>
      </c>
      <c r="M2534" s="4">
        <v>1304398.93</v>
      </c>
      <c r="N2534" t="b">
        <v>0</v>
      </c>
      <c r="O2534" t="s">
        <v>16</v>
      </c>
      <c r="P2534" t="s">
        <v>18</v>
      </c>
    </row>
    <row r="2535" spans="1:16" x14ac:dyDescent="0.2">
      <c r="A2535">
        <v>2017</v>
      </c>
      <c r="B2535">
        <v>4461</v>
      </c>
      <c r="C2535">
        <v>7068</v>
      </c>
      <c r="D2535" t="s">
        <v>835</v>
      </c>
      <c r="E2535">
        <v>9</v>
      </c>
      <c r="F2535">
        <v>1</v>
      </c>
      <c r="G2535">
        <v>0</v>
      </c>
      <c r="H2535">
        <v>58</v>
      </c>
      <c r="I2535">
        <v>1</v>
      </c>
      <c r="J2535" s="4">
        <v>339295.12693830341</v>
      </c>
      <c r="K2535" s="4">
        <v>356000</v>
      </c>
      <c r="L2535" s="4">
        <v>234024.37</v>
      </c>
      <c r="M2535" s="4">
        <v>234024.37</v>
      </c>
      <c r="N2535" t="b">
        <v>0</v>
      </c>
      <c r="O2535" t="s">
        <v>16</v>
      </c>
      <c r="P2535" t="s">
        <v>18</v>
      </c>
    </row>
    <row r="2536" spans="1:16" x14ac:dyDescent="0.2">
      <c r="A2536">
        <v>2017</v>
      </c>
      <c r="B2536">
        <v>4461</v>
      </c>
      <c r="C2536">
        <v>7088</v>
      </c>
      <c r="D2536" t="s">
        <v>836</v>
      </c>
      <c r="E2536">
        <v>9</v>
      </c>
      <c r="F2536">
        <v>1</v>
      </c>
      <c r="G2536">
        <v>0</v>
      </c>
      <c r="H2536">
        <v>58</v>
      </c>
      <c r="I2536">
        <v>1</v>
      </c>
      <c r="J2536" s="4">
        <v>28120007.06162354</v>
      </c>
      <c r="K2536" s="4">
        <v>28208763</v>
      </c>
      <c r="L2536" s="4">
        <v>26071994.109999999</v>
      </c>
      <c r="M2536" s="4">
        <v>26071994.109999999</v>
      </c>
      <c r="N2536" t="b">
        <v>0</v>
      </c>
      <c r="O2536" t="s">
        <v>16</v>
      </c>
      <c r="P2536" t="s">
        <v>18</v>
      </c>
    </row>
    <row r="2537" spans="1:16" x14ac:dyDescent="0.2">
      <c r="A2537">
        <v>2017</v>
      </c>
      <c r="B2537">
        <v>4461</v>
      </c>
      <c r="C2537">
        <v>7088</v>
      </c>
      <c r="D2537" t="s">
        <v>836</v>
      </c>
      <c r="E2537">
        <v>9</v>
      </c>
      <c r="F2537">
        <v>3</v>
      </c>
      <c r="G2537">
        <v>0</v>
      </c>
      <c r="H2537">
        <v>58</v>
      </c>
      <c r="I2537">
        <v>7</v>
      </c>
      <c r="J2537" s="4">
        <v>0</v>
      </c>
      <c r="K2537" s="4">
        <v>0</v>
      </c>
      <c r="L2537" s="4">
        <v>0</v>
      </c>
      <c r="M2537" s="4">
        <v>0</v>
      </c>
      <c r="N2537" t="b">
        <v>0</v>
      </c>
      <c r="O2537" t="s">
        <v>16</v>
      </c>
      <c r="P2537" t="s">
        <v>19</v>
      </c>
    </row>
    <row r="2538" spans="1:16" x14ac:dyDescent="0.2">
      <c r="A2538">
        <v>2017</v>
      </c>
      <c r="B2538">
        <v>4461</v>
      </c>
      <c r="C2538">
        <v>7089</v>
      </c>
      <c r="D2538" t="s">
        <v>837</v>
      </c>
      <c r="E2538">
        <v>9</v>
      </c>
      <c r="F2538">
        <v>1</v>
      </c>
      <c r="G2538">
        <v>0</v>
      </c>
      <c r="H2538">
        <v>58</v>
      </c>
      <c r="I2538">
        <v>1</v>
      </c>
      <c r="J2538" s="4">
        <v>1865116.3796501949</v>
      </c>
      <c r="K2538" s="4">
        <v>1871077</v>
      </c>
      <c r="L2538" s="4">
        <v>1710215.35</v>
      </c>
      <c r="M2538" s="4">
        <v>1710215.35</v>
      </c>
      <c r="N2538" t="b">
        <v>0</v>
      </c>
      <c r="O2538" t="s">
        <v>16</v>
      </c>
      <c r="P2538" t="s">
        <v>18</v>
      </c>
    </row>
    <row r="2539" spans="1:16" x14ac:dyDescent="0.2">
      <c r="A2539">
        <v>2017</v>
      </c>
      <c r="B2539">
        <v>4461</v>
      </c>
      <c r="C2539">
        <v>7089</v>
      </c>
      <c r="D2539" t="s">
        <v>837</v>
      </c>
      <c r="E2539">
        <v>9</v>
      </c>
      <c r="F2539">
        <v>3</v>
      </c>
      <c r="G2539">
        <v>0</v>
      </c>
      <c r="H2539">
        <v>58</v>
      </c>
      <c r="I2539">
        <v>7</v>
      </c>
      <c r="J2539" s="4">
        <v>0</v>
      </c>
      <c r="K2539" s="4">
        <v>0</v>
      </c>
      <c r="L2539" s="4">
        <v>0</v>
      </c>
      <c r="M2539" s="4">
        <v>0</v>
      </c>
      <c r="N2539" t="b">
        <v>0</v>
      </c>
      <c r="O2539" t="s">
        <v>16</v>
      </c>
      <c r="P2539" t="s">
        <v>19</v>
      </c>
    </row>
    <row r="2540" spans="1:16" x14ac:dyDescent="0.2">
      <c r="A2540">
        <v>2017</v>
      </c>
      <c r="B2540">
        <v>4461</v>
      </c>
      <c r="C2540">
        <v>7091</v>
      </c>
      <c r="D2540" t="s">
        <v>838</v>
      </c>
      <c r="E2540">
        <v>9</v>
      </c>
      <c r="F2540">
        <v>1</v>
      </c>
      <c r="G2540">
        <v>0</v>
      </c>
      <c r="H2540">
        <v>58</v>
      </c>
      <c r="I2540">
        <v>1</v>
      </c>
      <c r="J2540" s="4">
        <v>1990040.0163329979</v>
      </c>
      <c r="K2540" s="4">
        <v>2007140</v>
      </c>
      <c r="L2540" s="4">
        <v>1838150.26</v>
      </c>
      <c r="M2540" s="4">
        <v>1838150.26</v>
      </c>
      <c r="N2540" t="b">
        <v>0</v>
      </c>
      <c r="O2540" t="s">
        <v>16</v>
      </c>
      <c r="P2540" t="s">
        <v>18</v>
      </c>
    </row>
    <row r="2541" spans="1:16" x14ac:dyDescent="0.2">
      <c r="A2541">
        <v>2017</v>
      </c>
      <c r="B2541">
        <v>4461</v>
      </c>
      <c r="C2541">
        <v>7091</v>
      </c>
      <c r="D2541" t="s">
        <v>838</v>
      </c>
      <c r="E2541">
        <v>9</v>
      </c>
      <c r="F2541">
        <v>3</v>
      </c>
      <c r="G2541">
        <v>0</v>
      </c>
      <c r="H2541">
        <v>58</v>
      </c>
      <c r="I2541">
        <v>7</v>
      </c>
      <c r="J2541" s="4">
        <v>0</v>
      </c>
      <c r="K2541" s="4">
        <v>0</v>
      </c>
      <c r="L2541" s="4">
        <v>0</v>
      </c>
      <c r="M2541" s="4">
        <v>0</v>
      </c>
      <c r="N2541" t="b">
        <v>0</v>
      </c>
      <c r="O2541" t="s">
        <v>16</v>
      </c>
      <c r="P2541" t="s">
        <v>19</v>
      </c>
    </row>
    <row r="2542" spans="1:16" x14ac:dyDescent="0.2">
      <c r="A2542">
        <v>2017</v>
      </c>
      <c r="B2542">
        <v>4461</v>
      </c>
      <c r="C2542">
        <v>7094</v>
      </c>
      <c r="D2542" t="s">
        <v>839</v>
      </c>
      <c r="E2542">
        <v>9</v>
      </c>
      <c r="F2542">
        <v>1</v>
      </c>
      <c r="G2542">
        <v>0</v>
      </c>
      <c r="H2542">
        <v>58</v>
      </c>
      <c r="I2542">
        <v>1</v>
      </c>
      <c r="J2542" s="4">
        <v>103870.9615539403</v>
      </c>
      <c r="K2542" s="4">
        <v>104364</v>
      </c>
      <c r="L2542" s="4">
        <v>94941.7</v>
      </c>
      <c r="M2542" s="4">
        <v>94941.7</v>
      </c>
      <c r="N2542" t="b">
        <v>0</v>
      </c>
      <c r="O2542" t="s">
        <v>16</v>
      </c>
      <c r="P2542" t="s">
        <v>18</v>
      </c>
    </row>
    <row r="2543" spans="1:16" x14ac:dyDescent="0.2">
      <c r="A2543">
        <v>2017</v>
      </c>
      <c r="B2543">
        <v>4461</v>
      </c>
      <c r="C2543">
        <v>7094</v>
      </c>
      <c r="D2543" t="s">
        <v>839</v>
      </c>
      <c r="E2543">
        <v>9</v>
      </c>
      <c r="F2543">
        <v>3</v>
      </c>
      <c r="G2543">
        <v>0</v>
      </c>
      <c r="H2543">
        <v>58</v>
      </c>
      <c r="I2543">
        <v>7</v>
      </c>
      <c r="J2543" s="4">
        <v>0</v>
      </c>
      <c r="K2543" s="4">
        <v>0</v>
      </c>
      <c r="L2543" s="4">
        <v>0</v>
      </c>
      <c r="M2543" s="4">
        <v>0</v>
      </c>
      <c r="N2543" t="b">
        <v>0</v>
      </c>
      <c r="O2543" t="s">
        <v>16</v>
      </c>
      <c r="P2543" t="s">
        <v>19</v>
      </c>
    </row>
    <row r="2544" spans="1:16" x14ac:dyDescent="0.2">
      <c r="A2544">
        <v>2017</v>
      </c>
      <c r="B2544">
        <v>4461</v>
      </c>
      <c r="C2544">
        <v>7096</v>
      </c>
      <c r="D2544" t="s">
        <v>840</v>
      </c>
      <c r="E2544">
        <v>9</v>
      </c>
      <c r="F2544">
        <v>1</v>
      </c>
      <c r="G2544">
        <v>0</v>
      </c>
      <c r="H2544">
        <v>58</v>
      </c>
      <c r="I2544">
        <v>1</v>
      </c>
      <c r="J2544" s="4">
        <v>4586715.2621910991</v>
      </c>
      <c r="K2544" s="4">
        <v>4666194</v>
      </c>
      <c r="L2544" s="4">
        <v>4120399.7</v>
      </c>
      <c r="M2544" s="4">
        <v>4120399.7</v>
      </c>
      <c r="N2544" t="b">
        <v>0</v>
      </c>
      <c r="O2544" t="s">
        <v>16</v>
      </c>
      <c r="P2544" t="s">
        <v>18</v>
      </c>
    </row>
    <row r="2545" spans="1:16" x14ac:dyDescent="0.2">
      <c r="A2545">
        <v>2017</v>
      </c>
      <c r="B2545">
        <v>4461</v>
      </c>
      <c r="C2545">
        <v>7096</v>
      </c>
      <c r="D2545" t="s">
        <v>840</v>
      </c>
      <c r="E2545">
        <v>9</v>
      </c>
      <c r="F2545">
        <v>3</v>
      </c>
      <c r="G2545">
        <v>0</v>
      </c>
      <c r="H2545">
        <v>58</v>
      </c>
      <c r="I2545">
        <v>7</v>
      </c>
      <c r="J2545" s="4">
        <v>0</v>
      </c>
      <c r="K2545" s="4">
        <v>0</v>
      </c>
      <c r="L2545" s="4">
        <v>0</v>
      </c>
      <c r="M2545" s="4">
        <v>0</v>
      </c>
      <c r="N2545" t="b">
        <v>0</v>
      </c>
      <c r="O2545" t="s">
        <v>16</v>
      </c>
      <c r="P2545" t="s">
        <v>19</v>
      </c>
    </row>
    <row r="2546" spans="1:16" x14ac:dyDescent="0.2">
      <c r="A2546">
        <v>2017</v>
      </c>
      <c r="B2546">
        <v>4461</v>
      </c>
      <c r="C2546">
        <v>7104</v>
      </c>
      <c r="D2546" t="s">
        <v>841</v>
      </c>
      <c r="E2546">
        <v>9</v>
      </c>
      <c r="F2546">
        <v>1</v>
      </c>
      <c r="G2546">
        <v>0</v>
      </c>
      <c r="H2546">
        <v>58</v>
      </c>
      <c r="I2546">
        <v>1</v>
      </c>
      <c r="J2546" s="4">
        <v>3183387.933282237</v>
      </c>
      <c r="K2546" s="4">
        <v>3215564</v>
      </c>
      <c r="L2546" s="4">
        <v>2905053.13</v>
      </c>
      <c r="M2546" s="4">
        <v>2905053.13</v>
      </c>
      <c r="N2546" t="b">
        <v>0</v>
      </c>
      <c r="O2546" t="s">
        <v>16</v>
      </c>
      <c r="P2546" t="s">
        <v>18</v>
      </c>
    </row>
    <row r="2547" spans="1:16" x14ac:dyDescent="0.2">
      <c r="A2547">
        <v>2017</v>
      </c>
      <c r="B2547">
        <v>4461</v>
      </c>
      <c r="C2547">
        <v>7104</v>
      </c>
      <c r="D2547" t="s">
        <v>841</v>
      </c>
      <c r="E2547">
        <v>9</v>
      </c>
      <c r="F2547">
        <v>3</v>
      </c>
      <c r="G2547">
        <v>0</v>
      </c>
      <c r="H2547">
        <v>58</v>
      </c>
      <c r="I2547">
        <v>7</v>
      </c>
      <c r="J2547" s="4">
        <v>0</v>
      </c>
      <c r="K2547" s="4">
        <v>0</v>
      </c>
      <c r="L2547" s="4">
        <v>0</v>
      </c>
      <c r="M2547" s="4">
        <v>0</v>
      </c>
      <c r="N2547" t="b">
        <v>0</v>
      </c>
      <c r="O2547" t="s">
        <v>16</v>
      </c>
      <c r="P2547" t="s">
        <v>19</v>
      </c>
    </row>
    <row r="2548" spans="1:16" x14ac:dyDescent="0.2">
      <c r="A2548">
        <v>2017</v>
      </c>
      <c r="B2548">
        <v>4461</v>
      </c>
      <c r="C2548">
        <v>7105</v>
      </c>
      <c r="D2548" t="s">
        <v>842</v>
      </c>
      <c r="E2548">
        <v>9</v>
      </c>
      <c r="F2548">
        <v>1</v>
      </c>
      <c r="G2548">
        <v>0</v>
      </c>
      <c r="H2548">
        <v>58</v>
      </c>
      <c r="I2548">
        <v>1</v>
      </c>
      <c r="J2548" s="4">
        <v>552523.14999999979</v>
      </c>
      <c r="K2548" s="4">
        <v>570972</v>
      </c>
      <c r="L2548" s="4">
        <v>552523.15</v>
      </c>
      <c r="M2548" s="4">
        <v>552523.15</v>
      </c>
      <c r="N2548" t="b">
        <v>0</v>
      </c>
      <c r="O2548" t="s">
        <v>16</v>
      </c>
      <c r="P2548" t="s">
        <v>18</v>
      </c>
    </row>
    <row r="2549" spans="1:16" x14ac:dyDescent="0.2">
      <c r="A2549">
        <v>2017</v>
      </c>
      <c r="B2549">
        <v>4461</v>
      </c>
      <c r="C2549">
        <v>7105</v>
      </c>
      <c r="D2549" t="s">
        <v>842</v>
      </c>
      <c r="E2549">
        <v>9</v>
      </c>
      <c r="F2549">
        <v>3</v>
      </c>
      <c r="G2549">
        <v>0</v>
      </c>
      <c r="H2549">
        <v>58</v>
      </c>
      <c r="I2549">
        <v>7</v>
      </c>
      <c r="J2549" s="4">
        <v>0</v>
      </c>
      <c r="K2549" s="4">
        <v>0</v>
      </c>
      <c r="L2549" s="4">
        <v>0</v>
      </c>
      <c r="M2549" s="4">
        <v>0</v>
      </c>
      <c r="N2549" t="b">
        <v>0</v>
      </c>
      <c r="O2549" t="s">
        <v>16</v>
      </c>
      <c r="P2549" t="s">
        <v>19</v>
      </c>
    </row>
    <row r="2550" spans="1:16" x14ac:dyDescent="0.2">
      <c r="A2550">
        <v>2017</v>
      </c>
      <c r="B2550">
        <v>4461</v>
      </c>
      <c r="C2550">
        <v>7205</v>
      </c>
      <c r="D2550" t="s">
        <v>843</v>
      </c>
      <c r="E2550">
        <v>9</v>
      </c>
      <c r="F2550">
        <v>1</v>
      </c>
      <c r="G2550">
        <v>0</v>
      </c>
      <c r="H2550">
        <v>58</v>
      </c>
      <c r="I2550">
        <v>1</v>
      </c>
      <c r="J2550" s="4">
        <v>313216115.66922659</v>
      </c>
      <c r="K2550" s="4">
        <v>314897142</v>
      </c>
      <c r="L2550" s="4">
        <v>290118147.16000003</v>
      </c>
      <c r="M2550" s="4">
        <v>290118147.16000003</v>
      </c>
      <c r="N2550" t="b">
        <v>0</v>
      </c>
      <c r="O2550" t="s">
        <v>16</v>
      </c>
      <c r="P2550" t="s">
        <v>18</v>
      </c>
    </row>
    <row r="2551" spans="1:16" x14ac:dyDescent="0.2">
      <c r="A2551">
        <v>2017</v>
      </c>
      <c r="B2551">
        <v>4461</v>
      </c>
      <c r="C2551">
        <v>7205</v>
      </c>
      <c r="D2551" t="s">
        <v>843</v>
      </c>
      <c r="E2551">
        <v>9</v>
      </c>
      <c r="F2551">
        <v>3</v>
      </c>
      <c r="G2551">
        <v>0</v>
      </c>
      <c r="H2551">
        <v>58</v>
      </c>
      <c r="I2551">
        <v>7</v>
      </c>
      <c r="J2551" s="4">
        <v>0</v>
      </c>
      <c r="K2551" s="4">
        <v>0</v>
      </c>
      <c r="L2551" s="4">
        <v>0</v>
      </c>
      <c r="M2551" s="4">
        <v>0</v>
      </c>
      <c r="N2551" t="b">
        <v>0</v>
      </c>
      <c r="O2551" t="s">
        <v>16</v>
      </c>
      <c r="P2551" t="s">
        <v>19</v>
      </c>
    </row>
    <row r="2552" spans="1:16" x14ac:dyDescent="0.2">
      <c r="A2552">
        <v>2017</v>
      </c>
      <c r="B2552">
        <v>4461</v>
      </c>
      <c r="C2552">
        <v>7209</v>
      </c>
      <c r="D2552" t="s">
        <v>844</v>
      </c>
      <c r="E2552">
        <v>9</v>
      </c>
      <c r="F2552">
        <v>1</v>
      </c>
      <c r="G2552">
        <v>0</v>
      </c>
      <c r="H2552">
        <v>58</v>
      </c>
      <c r="I2552">
        <v>1</v>
      </c>
      <c r="J2552" s="4">
        <v>20473952.92856415</v>
      </c>
      <c r="K2552" s="4">
        <v>20487698</v>
      </c>
      <c r="L2552" s="4">
        <v>18788683.48</v>
      </c>
      <c r="M2552" s="4">
        <v>18788683.48</v>
      </c>
      <c r="N2552" t="b">
        <v>0</v>
      </c>
      <c r="O2552" t="s">
        <v>16</v>
      </c>
      <c r="P2552" t="s">
        <v>18</v>
      </c>
    </row>
    <row r="2553" spans="1:16" x14ac:dyDescent="0.2">
      <c r="A2553">
        <v>2017</v>
      </c>
      <c r="B2553">
        <v>4461</v>
      </c>
      <c r="C2553">
        <v>7209</v>
      </c>
      <c r="D2553" t="s">
        <v>844</v>
      </c>
      <c r="E2553">
        <v>9</v>
      </c>
      <c r="F2553">
        <v>3</v>
      </c>
      <c r="G2553">
        <v>0</v>
      </c>
      <c r="H2553">
        <v>58</v>
      </c>
      <c r="I2553">
        <v>7</v>
      </c>
      <c r="J2553" s="4">
        <v>0</v>
      </c>
      <c r="K2553" s="4">
        <v>0</v>
      </c>
      <c r="L2553" s="4">
        <v>0</v>
      </c>
      <c r="M2553" s="4">
        <v>0</v>
      </c>
      <c r="N2553" t="b">
        <v>0</v>
      </c>
      <c r="O2553" t="s">
        <v>16</v>
      </c>
      <c r="P2553" t="s">
        <v>19</v>
      </c>
    </row>
    <row r="2554" spans="1:16" x14ac:dyDescent="0.2">
      <c r="A2554">
        <v>2017</v>
      </c>
      <c r="B2554">
        <v>4461</v>
      </c>
      <c r="C2554">
        <v>7225</v>
      </c>
      <c r="D2554" t="s">
        <v>845</v>
      </c>
      <c r="E2554">
        <v>9</v>
      </c>
      <c r="F2554">
        <v>1</v>
      </c>
      <c r="G2554">
        <v>0</v>
      </c>
      <c r="H2554">
        <v>58</v>
      </c>
      <c r="I2554">
        <v>1</v>
      </c>
      <c r="J2554" s="4">
        <v>195132730.85621649</v>
      </c>
      <c r="K2554" s="4">
        <v>195140158</v>
      </c>
      <c r="L2554" s="4">
        <v>181418374.25</v>
      </c>
      <c r="M2554" s="4">
        <v>181418374.25</v>
      </c>
      <c r="N2554" t="b">
        <v>0</v>
      </c>
      <c r="O2554" t="s">
        <v>16</v>
      </c>
      <c r="P2554" t="s">
        <v>18</v>
      </c>
    </row>
    <row r="2555" spans="1:16" x14ac:dyDescent="0.2">
      <c r="A2555">
        <v>2017</v>
      </c>
      <c r="B2555">
        <v>4461</v>
      </c>
      <c r="C2555">
        <v>7225</v>
      </c>
      <c r="D2555" t="s">
        <v>845</v>
      </c>
      <c r="E2555">
        <v>9</v>
      </c>
      <c r="F2555">
        <v>3</v>
      </c>
      <c r="G2555">
        <v>0</v>
      </c>
      <c r="H2555">
        <v>58</v>
      </c>
      <c r="I2555">
        <v>7</v>
      </c>
      <c r="J2555" s="4">
        <v>0</v>
      </c>
      <c r="K2555" s="4">
        <v>0</v>
      </c>
      <c r="L2555" s="4">
        <v>0</v>
      </c>
      <c r="M2555" s="4">
        <v>0</v>
      </c>
      <c r="N2555" t="b">
        <v>0</v>
      </c>
      <c r="O2555" t="s">
        <v>16</v>
      </c>
      <c r="P2555" t="s">
        <v>19</v>
      </c>
    </row>
    <row r="2556" spans="1:16" x14ac:dyDescent="0.2">
      <c r="A2556">
        <v>2017</v>
      </c>
      <c r="B2556">
        <v>4461</v>
      </c>
      <c r="C2556">
        <v>7312</v>
      </c>
      <c r="D2556" t="s">
        <v>846</v>
      </c>
      <c r="E2556">
        <v>9</v>
      </c>
      <c r="F2556">
        <v>1</v>
      </c>
      <c r="G2556">
        <v>0</v>
      </c>
      <c r="H2556">
        <v>58</v>
      </c>
      <c r="I2556">
        <v>1</v>
      </c>
      <c r="J2556" s="4">
        <v>11863234.891519351</v>
      </c>
      <c r="K2556" s="4">
        <v>11929917</v>
      </c>
      <c r="L2556" s="4">
        <v>10580523.18</v>
      </c>
      <c r="M2556" s="4">
        <v>10580523.18</v>
      </c>
      <c r="N2556" t="b">
        <v>0</v>
      </c>
      <c r="O2556" t="s">
        <v>16</v>
      </c>
      <c r="P2556" t="s">
        <v>18</v>
      </c>
    </row>
    <row r="2557" spans="1:16" x14ac:dyDescent="0.2">
      <c r="A2557">
        <v>2017</v>
      </c>
      <c r="B2557">
        <v>4461</v>
      </c>
      <c r="C2557">
        <v>7312</v>
      </c>
      <c r="D2557" t="s">
        <v>846</v>
      </c>
      <c r="E2557">
        <v>9</v>
      </c>
      <c r="F2557">
        <v>3</v>
      </c>
      <c r="G2557">
        <v>0</v>
      </c>
      <c r="H2557">
        <v>58</v>
      </c>
      <c r="I2557">
        <v>7</v>
      </c>
      <c r="J2557" s="4">
        <v>0</v>
      </c>
      <c r="K2557" s="4">
        <v>0</v>
      </c>
      <c r="L2557" s="4">
        <v>0</v>
      </c>
      <c r="M2557" s="4">
        <v>0</v>
      </c>
      <c r="N2557" t="b">
        <v>0</v>
      </c>
      <c r="O2557" t="s">
        <v>16</v>
      </c>
      <c r="P2557" t="s">
        <v>19</v>
      </c>
    </row>
    <row r="2558" spans="1:16" x14ac:dyDescent="0.2">
      <c r="A2558">
        <v>2017</v>
      </c>
      <c r="B2558">
        <v>4461</v>
      </c>
      <c r="C2558">
        <v>7428</v>
      </c>
      <c r="D2558" t="s">
        <v>847</v>
      </c>
      <c r="E2558">
        <v>9</v>
      </c>
      <c r="F2558">
        <v>1</v>
      </c>
      <c r="G2558">
        <v>0</v>
      </c>
      <c r="H2558">
        <v>42</v>
      </c>
      <c r="I2558">
        <v>1</v>
      </c>
      <c r="J2558" s="4">
        <v>2104279.3330411422</v>
      </c>
      <c r="K2558" s="4">
        <v>2332987</v>
      </c>
      <c r="L2558" s="4">
        <v>1907992.7</v>
      </c>
      <c r="M2558" s="4">
        <v>1907992.7</v>
      </c>
      <c r="N2558" t="b">
        <v>0</v>
      </c>
      <c r="O2558" t="s">
        <v>16</v>
      </c>
      <c r="P2558" t="s">
        <v>18</v>
      </c>
    </row>
    <row r="2559" spans="1:16" x14ac:dyDescent="0.2">
      <c r="A2559">
        <v>2017</v>
      </c>
      <c r="B2559">
        <v>4461</v>
      </c>
      <c r="C2559">
        <v>7428</v>
      </c>
      <c r="D2559" t="s">
        <v>847</v>
      </c>
      <c r="E2559">
        <v>9</v>
      </c>
      <c r="F2559">
        <v>1</v>
      </c>
      <c r="G2559">
        <v>0</v>
      </c>
      <c r="H2559">
        <v>43</v>
      </c>
      <c r="I2559">
        <v>1</v>
      </c>
      <c r="J2559" s="4">
        <v>1484051.025346142</v>
      </c>
      <c r="K2559" s="4">
        <v>1607841</v>
      </c>
      <c r="L2559" s="4">
        <v>1345940.44</v>
      </c>
      <c r="M2559" s="4">
        <v>1345940.44</v>
      </c>
      <c r="N2559" t="b">
        <v>0</v>
      </c>
      <c r="O2559" t="s">
        <v>16</v>
      </c>
      <c r="P2559" t="s">
        <v>18</v>
      </c>
    </row>
    <row r="2560" spans="1:16" x14ac:dyDescent="0.2">
      <c r="A2560">
        <v>2017</v>
      </c>
      <c r="B2560">
        <v>4461</v>
      </c>
      <c r="C2560">
        <v>7428</v>
      </c>
      <c r="D2560" t="s">
        <v>847</v>
      </c>
      <c r="E2560">
        <v>9</v>
      </c>
      <c r="F2560">
        <v>1</v>
      </c>
      <c r="G2560">
        <v>0</v>
      </c>
      <c r="H2560">
        <v>58</v>
      </c>
      <c r="I2560">
        <v>1</v>
      </c>
      <c r="J2560" s="4">
        <v>5832071.4303692346</v>
      </c>
      <c r="K2560" s="4">
        <v>5979757</v>
      </c>
      <c r="L2560" s="4">
        <v>5288218.53</v>
      </c>
      <c r="M2560" s="4">
        <v>5288218.53</v>
      </c>
      <c r="N2560" t="b">
        <v>0</v>
      </c>
      <c r="O2560" t="s">
        <v>16</v>
      </c>
      <c r="P2560" t="s">
        <v>18</v>
      </c>
    </row>
    <row r="2561" spans="1:16" x14ac:dyDescent="0.2">
      <c r="A2561">
        <v>2017</v>
      </c>
      <c r="B2561">
        <v>4461</v>
      </c>
      <c r="C2561">
        <v>7428</v>
      </c>
      <c r="D2561" t="s">
        <v>847</v>
      </c>
      <c r="E2561">
        <v>9</v>
      </c>
      <c r="F2561">
        <v>3</v>
      </c>
      <c r="G2561">
        <v>0</v>
      </c>
      <c r="H2561">
        <v>58</v>
      </c>
      <c r="I2561">
        <v>7</v>
      </c>
      <c r="J2561" s="4">
        <v>0</v>
      </c>
      <c r="K2561" s="4">
        <v>0</v>
      </c>
      <c r="L2561" s="4">
        <v>0</v>
      </c>
      <c r="M2561" s="4">
        <v>0</v>
      </c>
      <c r="N2561" t="b">
        <v>0</v>
      </c>
      <c r="O2561" t="s">
        <v>16</v>
      </c>
      <c r="P2561" t="s">
        <v>19</v>
      </c>
    </row>
    <row r="2562" spans="1:16" x14ac:dyDescent="0.2">
      <c r="A2562">
        <v>2017</v>
      </c>
      <c r="B2562">
        <v>4461</v>
      </c>
      <c r="C2562">
        <v>7473</v>
      </c>
      <c r="D2562" t="s">
        <v>848</v>
      </c>
      <c r="E2562">
        <v>9</v>
      </c>
      <c r="F2562">
        <v>1</v>
      </c>
      <c r="G2562">
        <v>0</v>
      </c>
      <c r="H2562">
        <v>58</v>
      </c>
      <c r="I2562">
        <v>1</v>
      </c>
      <c r="J2562" s="4">
        <v>17024545.131090119</v>
      </c>
      <c r="K2562" s="4">
        <v>17056887</v>
      </c>
      <c r="L2562" s="4">
        <v>15666175.060000001</v>
      </c>
      <c r="M2562" s="4">
        <v>15666175.060000001</v>
      </c>
      <c r="N2562" t="b">
        <v>0</v>
      </c>
      <c r="O2562" t="s">
        <v>16</v>
      </c>
      <c r="P2562" t="s">
        <v>18</v>
      </c>
    </row>
    <row r="2563" spans="1:16" x14ac:dyDescent="0.2">
      <c r="A2563">
        <v>2017</v>
      </c>
      <c r="B2563">
        <v>4461</v>
      </c>
      <c r="C2563">
        <v>7473</v>
      </c>
      <c r="D2563" t="s">
        <v>848</v>
      </c>
      <c r="E2563">
        <v>9</v>
      </c>
      <c r="F2563">
        <v>3</v>
      </c>
      <c r="G2563">
        <v>0</v>
      </c>
      <c r="H2563">
        <v>58</v>
      </c>
      <c r="I2563">
        <v>7</v>
      </c>
      <c r="J2563" s="4">
        <v>0</v>
      </c>
      <c r="K2563" s="4">
        <v>0</v>
      </c>
      <c r="L2563" s="4">
        <v>0</v>
      </c>
      <c r="M2563" s="4">
        <v>0</v>
      </c>
      <c r="N2563" t="b">
        <v>0</v>
      </c>
      <c r="O2563" t="s">
        <v>16</v>
      </c>
      <c r="P2563" t="s">
        <v>19</v>
      </c>
    </row>
    <row r="2564" spans="1:16" x14ac:dyDescent="0.2">
      <c r="A2564">
        <v>2017</v>
      </c>
      <c r="B2564">
        <v>4461</v>
      </c>
      <c r="C2564">
        <v>7484</v>
      </c>
      <c r="D2564" t="s">
        <v>849</v>
      </c>
      <c r="E2564">
        <v>9</v>
      </c>
      <c r="F2564">
        <v>1</v>
      </c>
      <c r="G2564">
        <v>0</v>
      </c>
      <c r="H2564">
        <v>58</v>
      </c>
      <c r="I2564">
        <v>1</v>
      </c>
      <c r="J2564" s="4">
        <v>2367037.561784355</v>
      </c>
      <c r="K2564" s="4">
        <v>2388468</v>
      </c>
      <c r="L2564" s="4">
        <v>2181478.7799999998</v>
      </c>
      <c r="M2564" s="4">
        <v>2181478.7799999998</v>
      </c>
      <c r="N2564" t="b">
        <v>0</v>
      </c>
      <c r="O2564" t="s">
        <v>16</v>
      </c>
      <c r="P2564" t="s">
        <v>18</v>
      </c>
    </row>
    <row r="2565" spans="1:16" x14ac:dyDescent="0.2">
      <c r="A2565">
        <v>2017</v>
      </c>
      <c r="B2565">
        <v>4461</v>
      </c>
      <c r="C2565">
        <v>7484</v>
      </c>
      <c r="D2565" t="s">
        <v>849</v>
      </c>
      <c r="E2565">
        <v>9</v>
      </c>
      <c r="F2565">
        <v>3</v>
      </c>
      <c r="G2565">
        <v>0</v>
      </c>
      <c r="H2565">
        <v>58</v>
      </c>
      <c r="I2565">
        <v>7</v>
      </c>
      <c r="J2565" s="4">
        <v>0</v>
      </c>
      <c r="K2565" s="4">
        <v>0</v>
      </c>
      <c r="L2565" s="4">
        <v>0</v>
      </c>
      <c r="M2565" s="4">
        <v>0</v>
      </c>
      <c r="N2565" t="b">
        <v>0</v>
      </c>
      <c r="O2565" t="s">
        <v>16</v>
      </c>
      <c r="P2565" t="s">
        <v>19</v>
      </c>
    </row>
    <row r="2566" spans="1:16" x14ac:dyDescent="0.2">
      <c r="A2566">
        <v>2017</v>
      </c>
      <c r="B2566">
        <v>4461</v>
      </c>
      <c r="C2566">
        <v>7529</v>
      </c>
      <c r="D2566" t="s">
        <v>850</v>
      </c>
      <c r="E2566">
        <v>9</v>
      </c>
      <c r="F2566">
        <v>1</v>
      </c>
      <c r="G2566">
        <v>0</v>
      </c>
      <c r="H2566">
        <v>42</v>
      </c>
      <c r="I2566">
        <v>1</v>
      </c>
      <c r="J2566" s="4">
        <v>909851.03504030022</v>
      </c>
      <c r="K2566" s="4">
        <v>990011</v>
      </c>
      <c r="L2566" s="4">
        <v>846808.82000000007</v>
      </c>
      <c r="M2566" s="4">
        <v>846808.82000000007</v>
      </c>
      <c r="N2566" t="b">
        <v>0</v>
      </c>
      <c r="O2566" t="s">
        <v>16</v>
      </c>
      <c r="P2566" t="s">
        <v>18</v>
      </c>
    </row>
    <row r="2567" spans="1:16" x14ac:dyDescent="0.2">
      <c r="A2567">
        <v>2017</v>
      </c>
      <c r="B2567">
        <v>4461</v>
      </c>
      <c r="C2567">
        <v>7529</v>
      </c>
      <c r="D2567" t="s">
        <v>850</v>
      </c>
      <c r="E2567">
        <v>9</v>
      </c>
      <c r="F2567">
        <v>1</v>
      </c>
      <c r="G2567">
        <v>0</v>
      </c>
      <c r="H2567">
        <v>43</v>
      </c>
      <c r="I2567">
        <v>1</v>
      </c>
      <c r="J2567" s="4">
        <v>578240.18292008236</v>
      </c>
      <c r="K2567" s="4">
        <v>622695</v>
      </c>
      <c r="L2567" s="4">
        <v>539063.44999999995</v>
      </c>
      <c r="M2567" s="4">
        <v>539063.44999999995</v>
      </c>
      <c r="N2567" t="b">
        <v>0</v>
      </c>
      <c r="O2567" t="s">
        <v>16</v>
      </c>
      <c r="P2567" t="s">
        <v>18</v>
      </c>
    </row>
    <row r="2568" spans="1:16" x14ac:dyDescent="0.2">
      <c r="A2568">
        <v>2017</v>
      </c>
      <c r="B2568">
        <v>4461</v>
      </c>
      <c r="C2568">
        <v>7529</v>
      </c>
      <c r="D2568" t="s">
        <v>850</v>
      </c>
      <c r="E2568">
        <v>9</v>
      </c>
      <c r="F2568">
        <v>1</v>
      </c>
      <c r="G2568">
        <v>0</v>
      </c>
      <c r="H2568">
        <v>58</v>
      </c>
      <c r="I2568">
        <v>1</v>
      </c>
      <c r="J2568" s="4">
        <v>4362156.2583368542</v>
      </c>
      <c r="K2568" s="4">
        <v>4367951</v>
      </c>
      <c r="L2568" s="4">
        <v>4100026.18</v>
      </c>
      <c r="M2568" s="4">
        <v>4100026.18</v>
      </c>
      <c r="N2568" t="b">
        <v>0</v>
      </c>
      <c r="O2568" t="s">
        <v>16</v>
      </c>
      <c r="P2568" t="s">
        <v>18</v>
      </c>
    </row>
    <row r="2569" spans="1:16" x14ac:dyDescent="0.2">
      <c r="A2569">
        <v>2017</v>
      </c>
      <c r="B2569">
        <v>4461</v>
      </c>
      <c r="C2569">
        <v>7529</v>
      </c>
      <c r="D2569" t="s">
        <v>850</v>
      </c>
      <c r="E2569">
        <v>9</v>
      </c>
      <c r="F2569">
        <v>3</v>
      </c>
      <c r="G2569">
        <v>0</v>
      </c>
      <c r="H2569">
        <v>58</v>
      </c>
      <c r="I2569">
        <v>7</v>
      </c>
      <c r="J2569" s="4">
        <v>0</v>
      </c>
      <c r="K2569" s="4">
        <v>0</v>
      </c>
      <c r="L2569" s="4">
        <v>0</v>
      </c>
      <c r="M2569" s="4">
        <v>0</v>
      </c>
      <c r="N2569" t="b">
        <v>0</v>
      </c>
      <c r="O2569" t="s">
        <v>16</v>
      </c>
      <c r="P2569" t="s">
        <v>19</v>
      </c>
    </row>
    <row r="2570" spans="1:16" x14ac:dyDescent="0.2">
      <c r="A2570">
        <v>2017</v>
      </c>
      <c r="B2570">
        <v>4461</v>
      </c>
      <c r="C2570">
        <v>7586</v>
      </c>
      <c r="D2570" t="s">
        <v>851</v>
      </c>
      <c r="E2570">
        <v>9</v>
      </c>
      <c r="F2570">
        <v>1</v>
      </c>
      <c r="G2570">
        <v>0</v>
      </c>
      <c r="H2570">
        <v>58</v>
      </c>
      <c r="I2570">
        <v>1</v>
      </c>
      <c r="J2570" s="4">
        <v>978875.9802701883</v>
      </c>
      <c r="K2570" s="4">
        <v>983665</v>
      </c>
      <c r="L2570" s="4">
        <v>903990.62</v>
      </c>
      <c r="M2570" s="4">
        <v>903990.62</v>
      </c>
      <c r="N2570" t="b">
        <v>0</v>
      </c>
      <c r="O2570" t="s">
        <v>16</v>
      </c>
      <c r="P2570" t="s">
        <v>18</v>
      </c>
    </row>
    <row r="2571" spans="1:16" x14ac:dyDescent="0.2">
      <c r="A2571">
        <v>2017</v>
      </c>
      <c r="B2571">
        <v>4461</v>
      </c>
      <c r="C2571">
        <v>7586</v>
      </c>
      <c r="D2571" t="s">
        <v>851</v>
      </c>
      <c r="E2571">
        <v>9</v>
      </c>
      <c r="F2571">
        <v>3</v>
      </c>
      <c r="G2571">
        <v>0</v>
      </c>
      <c r="H2571">
        <v>58</v>
      </c>
      <c r="I2571">
        <v>7</v>
      </c>
      <c r="J2571" s="4">
        <v>0</v>
      </c>
      <c r="K2571" s="4">
        <v>0</v>
      </c>
      <c r="L2571" s="4">
        <v>0</v>
      </c>
      <c r="M2571" s="4">
        <v>0</v>
      </c>
      <c r="N2571" t="b">
        <v>0</v>
      </c>
      <c r="O2571" t="s">
        <v>16</v>
      </c>
      <c r="P2571" t="s">
        <v>19</v>
      </c>
    </row>
    <row r="2572" spans="1:16" x14ac:dyDescent="0.2">
      <c r="A2572">
        <v>2017</v>
      </c>
      <c r="B2572">
        <v>4461</v>
      </c>
      <c r="C2572">
        <v>7617</v>
      </c>
      <c r="D2572" t="s">
        <v>852</v>
      </c>
      <c r="E2572">
        <v>9</v>
      </c>
      <c r="F2572">
        <v>1</v>
      </c>
      <c r="G2572">
        <v>0</v>
      </c>
      <c r="H2572">
        <v>42</v>
      </c>
      <c r="I2572">
        <v>1</v>
      </c>
      <c r="J2572" s="4">
        <v>122413.3425949871</v>
      </c>
      <c r="K2572" s="4">
        <v>134104</v>
      </c>
      <c r="L2572" s="4">
        <v>113084.57</v>
      </c>
      <c r="M2572" s="4">
        <v>113084.57</v>
      </c>
      <c r="N2572" t="b">
        <v>0</v>
      </c>
      <c r="O2572" t="s">
        <v>16</v>
      </c>
      <c r="P2572" t="s">
        <v>18</v>
      </c>
    </row>
    <row r="2573" spans="1:16" x14ac:dyDescent="0.2">
      <c r="A2573">
        <v>2017</v>
      </c>
      <c r="B2573">
        <v>4461</v>
      </c>
      <c r="C2573">
        <v>7617</v>
      </c>
      <c r="D2573" t="s">
        <v>852</v>
      </c>
      <c r="E2573">
        <v>9</v>
      </c>
      <c r="F2573">
        <v>1</v>
      </c>
      <c r="G2573">
        <v>0</v>
      </c>
      <c r="H2573">
        <v>43</v>
      </c>
      <c r="I2573">
        <v>1</v>
      </c>
      <c r="J2573" s="4">
        <v>68771.100021291335</v>
      </c>
      <c r="K2573" s="4">
        <v>73546</v>
      </c>
      <c r="L2573" s="4">
        <v>63534.47</v>
      </c>
      <c r="M2573" s="4">
        <v>63534.47</v>
      </c>
      <c r="N2573" t="b">
        <v>0</v>
      </c>
      <c r="O2573" t="s">
        <v>16</v>
      </c>
      <c r="P2573" t="s">
        <v>18</v>
      </c>
    </row>
    <row r="2574" spans="1:16" x14ac:dyDescent="0.2">
      <c r="A2574">
        <v>2017</v>
      </c>
      <c r="B2574">
        <v>4461</v>
      </c>
      <c r="C2574">
        <v>7617</v>
      </c>
      <c r="D2574" t="s">
        <v>852</v>
      </c>
      <c r="E2574">
        <v>9</v>
      </c>
      <c r="F2574">
        <v>1</v>
      </c>
      <c r="G2574">
        <v>0</v>
      </c>
      <c r="H2574">
        <v>58</v>
      </c>
      <c r="I2574">
        <v>1</v>
      </c>
      <c r="J2574" s="4">
        <v>1681272.1102846609</v>
      </c>
      <c r="K2574" s="4">
        <v>1684594</v>
      </c>
      <c r="L2574" s="4">
        <v>1552438.57</v>
      </c>
      <c r="M2574" s="4">
        <v>1552438.57</v>
      </c>
      <c r="N2574" t="b">
        <v>0</v>
      </c>
      <c r="O2574" t="s">
        <v>16</v>
      </c>
      <c r="P2574" t="s">
        <v>18</v>
      </c>
    </row>
    <row r="2575" spans="1:16" x14ac:dyDescent="0.2">
      <c r="A2575">
        <v>2017</v>
      </c>
      <c r="B2575">
        <v>4461</v>
      </c>
      <c r="C2575">
        <v>7617</v>
      </c>
      <c r="D2575" t="s">
        <v>852</v>
      </c>
      <c r="E2575">
        <v>9</v>
      </c>
      <c r="F2575">
        <v>3</v>
      </c>
      <c r="G2575">
        <v>0</v>
      </c>
      <c r="H2575">
        <v>58</v>
      </c>
      <c r="I2575">
        <v>7</v>
      </c>
      <c r="J2575" s="4">
        <v>0</v>
      </c>
      <c r="K2575" s="4">
        <v>0</v>
      </c>
      <c r="L2575" s="4">
        <v>0</v>
      </c>
      <c r="M2575" s="4">
        <v>0</v>
      </c>
      <c r="N2575" t="b">
        <v>0</v>
      </c>
      <c r="O2575" t="s">
        <v>16</v>
      </c>
      <c r="P2575" t="s">
        <v>19</v>
      </c>
    </row>
    <row r="2576" spans="1:16" x14ac:dyDescent="0.2">
      <c r="A2576">
        <v>2017</v>
      </c>
      <c r="B2576">
        <v>4461</v>
      </c>
      <c r="C2576">
        <v>7722</v>
      </c>
      <c r="D2576" t="s">
        <v>853</v>
      </c>
      <c r="E2576">
        <v>9</v>
      </c>
      <c r="F2576">
        <v>1</v>
      </c>
      <c r="G2576">
        <v>0</v>
      </c>
      <c r="H2576">
        <v>58</v>
      </c>
      <c r="I2576">
        <v>1</v>
      </c>
      <c r="J2576" s="4">
        <v>17657926.479566861</v>
      </c>
      <c r="K2576" s="4">
        <v>18103153</v>
      </c>
      <c r="L2576" s="4">
        <v>16083235.82</v>
      </c>
      <c r="M2576" s="4">
        <v>16083235.82</v>
      </c>
      <c r="N2576" t="b">
        <v>0</v>
      </c>
      <c r="O2576" t="s">
        <v>16</v>
      </c>
      <c r="P2576" t="s">
        <v>18</v>
      </c>
    </row>
    <row r="2577" spans="1:16" x14ac:dyDescent="0.2">
      <c r="A2577">
        <v>2017</v>
      </c>
      <c r="B2577">
        <v>4461</v>
      </c>
      <c r="C2577">
        <v>7722</v>
      </c>
      <c r="D2577" t="s">
        <v>853</v>
      </c>
      <c r="E2577">
        <v>9</v>
      </c>
      <c r="F2577">
        <v>3</v>
      </c>
      <c r="G2577">
        <v>0</v>
      </c>
      <c r="H2577">
        <v>58</v>
      </c>
      <c r="I2577">
        <v>7</v>
      </c>
      <c r="J2577" s="4">
        <v>0</v>
      </c>
      <c r="K2577" s="4">
        <v>0</v>
      </c>
      <c r="L2577" s="4">
        <v>0</v>
      </c>
      <c r="M2577" s="4">
        <v>0</v>
      </c>
      <c r="N2577" t="b">
        <v>0</v>
      </c>
      <c r="O2577" t="s">
        <v>16</v>
      </c>
      <c r="P2577" t="s">
        <v>19</v>
      </c>
    </row>
    <row r="2578" spans="1:16" x14ac:dyDescent="0.2">
      <c r="A2578">
        <v>2017</v>
      </c>
      <c r="B2578">
        <v>4461</v>
      </c>
      <c r="C2578">
        <v>7725</v>
      </c>
      <c r="D2578" t="s">
        <v>854</v>
      </c>
      <c r="E2578">
        <v>9</v>
      </c>
      <c r="F2578">
        <v>1</v>
      </c>
      <c r="G2578">
        <v>0</v>
      </c>
      <c r="H2578">
        <v>58</v>
      </c>
      <c r="I2578">
        <v>1</v>
      </c>
      <c r="J2578" s="4">
        <v>179273490.18120539</v>
      </c>
      <c r="K2578" s="4">
        <v>179406445</v>
      </c>
      <c r="L2578" s="4">
        <v>165155805.75999999</v>
      </c>
      <c r="M2578" s="4">
        <v>165155805.75999999</v>
      </c>
      <c r="N2578" t="b">
        <v>0</v>
      </c>
      <c r="O2578" t="s">
        <v>16</v>
      </c>
      <c r="P2578" t="s">
        <v>18</v>
      </c>
    </row>
    <row r="2579" spans="1:16" x14ac:dyDescent="0.2">
      <c r="A2579">
        <v>2017</v>
      </c>
      <c r="B2579">
        <v>4461</v>
      </c>
      <c r="C2579">
        <v>7725</v>
      </c>
      <c r="D2579" t="s">
        <v>854</v>
      </c>
      <c r="E2579">
        <v>9</v>
      </c>
      <c r="F2579">
        <v>3</v>
      </c>
      <c r="G2579">
        <v>0</v>
      </c>
      <c r="H2579">
        <v>58</v>
      </c>
      <c r="I2579">
        <v>7</v>
      </c>
      <c r="J2579" s="4">
        <v>0</v>
      </c>
      <c r="K2579" s="4">
        <v>0</v>
      </c>
      <c r="L2579" s="4">
        <v>0</v>
      </c>
      <c r="M2579" s="4">
        <v>0</v>
      </c>
      <c r="N2579" t="b">
        <v>0</v>
      </c>
      <c r="O2579" t="s">
        <v>16</v>
      </c>
      <c r="P2579" t="s">
        <v>19</v>
      </c>
    </row>
    <row r="2580" spans="1:16" x14ac:dyDescent="0.2">
      <c r="A2580">
        <v>2017</v>
      </c>
      <c r="B2580">
        <v>4461</v>
      </c>
      <c r="C2580">
        <v>7840</v>
      </c>
      <c r="D2580" t="s">
        <v>855</v>
      </c>
      <c r="E2580">
        <v>9</v>
      </c>
      <c r="F2580">
        <v>1</v>
      </c>
      <c r="G2580">
        <v>0</v>
      </c>
      <c r="H2580">
        <v>42</v>
      </c>
      <c r="I2580">
        <v>1</v>
      </c>
      <c r="J2580" s="4">
        <v>608741.18089566403</v>
      </c>
      <c r="K2580" s="4">
        <v>972881</v>
      </c>
      <c r="L2580" s="4">
        <v>629933.61</v>
      </c>
      <c r="M2580" s="4">
        <v>629933.61</v>
      </c>
      <c r="N2580" t="b">
        <v>0</v>
      </c>
      <c r="O2580" t="s">
        <v>16</v>
      </c>
      <c r="P2580" t="s">
        <v>18</v>
      </c>
    </row>
    <row r="2581" spans="1:16" x14ac:dyDescent="0.2">
      <c r="A2581">
        <v>2017</v>
      </c>
      <c r="B2581">
        <v>4461</v>
      </c>
      <c r="C2581">
        <v>7840</v>
      </c>
      <c r="D2581" t="s">
        <v>855</v>
      </c>
      <c r="E2581">
        <v>9</v>
      </c>
      <c r="F2581">
        <v>1</v>
      </c>
      <c r="G2581">
        <v>0</v>
      </c>
      <c r="H2581">
        <v>43</v>
      </c>
      <c r="I2581">
        <v>1</v>
      </c>
      <c r="J2581" s="4">
        <v>304370.59044783202</v>
      </c>
      <c r="K2581" s="4">
        <v>486440</v>
      </c>
      <c r="L2581" s="4">
        <v>287445</v>
      </c>
      <c r="M2581" s="4">
        <v>287445</v>
      </c>
      <c r="N2581" t="b">
        <v>0</v>
      </c>
      <c r="O2581" t="s">
        <v>16</v>
      </c>
      <c r="P2581" t="s">
        <v>18</v>
      </c>
    </row>
    <row r="2582" spans="1:16" x14ac:dyDescent="0.2">
      <c r="A2582">
        <v>2017</v>
      </c>
      <c r="B2582">
        <v>4461</v>
      </c>
      <c r="C2582">
        <v>7840</v>
      </c>
      <c r="D2582" t="s">
        <v>855</v>
      </c>
      <c r="E2582">
        <v>9</v>
      </c>
      <c r="F2582">
        <v>1</v>
      </c>
      <c r="G2582">
        <v>0</v>
      </c>
      <c r="H2582">
        <v>58</v>
      </c>
      <c r="I2582">
        <v>1</v>
      </c>
      <c r="J2582" s="4">
        <v>1045626.1589910151</v>
      </c>
      <c r="K2582" s="4">
        <v>1046566</v>
      </c>
      <c r="L2582" s="4">
        <v>874711.07</v>
      </c>
      <c r="M2582" s="4">
        <v>874711.07000000007</v>
      </c>
      <c r="N2582" t="b">
        <v>0</v>
      </c>
      <c r="O2582" t="s">
        <v>16</v>
      </c>
      <c r="P2582" t="s">
        <v>18</v>
      </c>
    </row>
    <row r="2583" spans="1:16" x14ac:dyDescent="0.2">
      <c r="A2583">
        <v>2017</v>
      </c>
      <c r="B2583">
        <v>4461</v>
      </c>
      <c r="C2583">
        <v>7840</v>
      </c>
      <c r="D2583" t="s">
        <v>855</v>
      </c>
      <c r="E2583">
        <v>9</v>
      </c>
      <c r="F2583">
        <v>3</v>
      </c>
      <c r="G2583">
        <v>0</v>
      </c>
      <c r="H2583">
        <v>58</v>
      </c>
      <c r="I2583">
        <v>7</v>
      </c>
      <c r="J2583" s="4">
        <v>0</v>
      </c>
      <c r="K2583" s="4">
        <v>0</v>
      </c>
      <c r="L2583" s="4">
        <v>0</v>
      </c>
      <c r="M2583" s="4">
        <v>0</v>
      </c>
      <c r="N2583" t="b">
        <v>0</v>
      </c>
      <c r="O2583" t="s">
        <v>16</v>
      </c>
      <c r="P2583" t="s">
        <v>19</v>
      </c>
    </row>
    <row r="2584" spans="1:16" x14ac:dyDescent="0.2">
      <c r="A2584">
        <v>2017</v>
      </c>
      <c r="B2584">
        <v>4461</v>
      </c>
      <c r="C2584">
        <v>7939</v>
      </c>
      <c r="D2584" t="s">
        <v>856</v>
      </c>
      <c r="E2584">
        <v>9</v>
      </c>
      <c r="F2584">
        <v>1</v>
      </c>
      <c r="G2584">
        <v>0</v>
      </c>
      <c r="H2584">
        <v>58</v>
      </c>
      <c r="I2584">
        <v>1</v>
      </c>
      <c r="J2584" s="4">
        <v>1838571.182947912</v>
      </c>
      <c r="K2584" s="4">
        <v>1847276</v>
      </c>
      <c r="L2584" s="4">
        <v>1689236.64</v>
      </c>
      <c r="M2584" s="4">
        <v>1689236.64</v>
      </c>
      <c r="N2584" t="b">
        <v>0</v>
      </c>
      <c r="O2584" t="s">
        <v>16</v>
      </c>
      <c r="P2584" t="s">
        <v>18</v>
      </c>
    </row>
    <row r="2585" spans="1:16" x14ac:dyDescent="0.2">
      <c r="A2585">
        <v>2017</v>
      </c>
      <c r="B2585">
        <v>4461</v>
      </c>
      <c r="C2585">
        <v>7939</v>
      </c>
      <c r="D2585" t="s">
        <v>856</v>
      </c>
      <c r="E2585">
        <v>9</v>
      </c>
      <c r="F2585">
        <v>3</v>
      </c>
      <c r="G2585">
        <v>0</v>
      </c>
      <c r="H2585">
        <v>58</v>
      </c>
      <c r="I2585">
        <v>7</v>
      </c>
      <c r="J2585" s="4">
        <v>0</v>
      </c>
      <c r="K2585" s="4">
        <v>0</v>
      </c>
      <c r="L2585" s="4">
        <v>0</v>
      </c>
      <c r="M2585" s="4">
        <v>0</v>
      </c>
      <c r="N2585" t="b">
        <v>0</v>
      </c>
      <c r="O2585" t="s">
        <v>16</v>
      </c>
      <c r="P2585" t="s">
        <v>19</v>
      </c>
    </row>
    <row r="2586" spans="1:16" x14ac:dyDescent="0.2">
      <c r="A2586">
        <v>2017</v>
      </c>
      <c r="B2586">
        <v>4461</v>
      </c>
      <c r="C2586">
        <v>7957</v>
      </c>
      <c r="D2586" t="s">
        <v>857</v>
      </c>
      <c r="E2586">
        <v>9</v>
      </c>
      <c r="F2586">
        <v>1</v>
      </c>
      <c r="G2586">
        <v>0</v>
      </c>
      <c r="H2586">
        <v>42</v>
      </c>
      <c r="I2586">
        <v>1</v>
      </c>
      <c r="J2586" s="4">
        <v>590933554.80000031</v>
      </c>
      <c r="K2586" s="4">
        <v>687657039</v>
      </c>
      <c r="L2586" s="4">
        <v>590933554.79999995</v>
      </c>
      <c r="M2586" s="4">
        <v>590933554.79999995</v>
      </c>
      <c r="N2586" t="b">
        <v>0</v>
      </c>
      <c r="O2586" t="s">
        <v>16</v>
      </c>
      <c r="P2586" t="s">
        <v>18</v>
      </c>
    </row>
    <row r="2587" spans="1:16" x14ac:dyDescent="0.2">
      <c r="A2587">
        <v>2017</v>
      </c>
      <c r="B2587">
        <v>4461</v>
      </c>
      <c r="C2587">
        <v>7957</v>
      </c>
      <c r="D2587" t="s">
        <v>857</v>
      </c>
      <c r="E2587">
        <v>9</v>
      </c>
      <c r="F2587">
        <v>1</v>
      </c>
      <c r="G2587">
        <v>0</v>
      </c>
      <c r="H2587">
        <v>43</v>
      </c>
      <c r="I2587">
        <v>1</v>
      </c>
      <c r="J2587" s="4">
        <v>384384901.81999999</v>
      </c>
      <c r="K2587" s="4">
        <v>385351327</v>
      </c>
      <c r="L2587" s="4">
        <v>384384901.81999999</v>
      </c>
      <c r="M2587" s="4">
        <v>384384901.81999999</v>
      </c>
      <c r="N2587" t="b">
        <v>0</v>
      </c>
      <c r="O2587" t="s">
        <v>16</v>
      </c>
      <c r="P2587" t="s">
        <v>18</v>
      </c>
    </row>
    <row r="2588" spans="1:16" x14ac:dyDescent="0.2">
      <c r="A2588">
        <v>2017</v>
      </c>
      <c r="B2588">
        <v>4461</v>
      </c>
      <c r="C2588">
        <v>7957</v>
      </c>
      <c r="D2588" t="s">
        <v>857</v>
      </c>
      <c r="E2588">
        <v>9</v>
      </c>
      <c r="F2588">
        <v>1</v>
      </c>
      <c r="G2588">
        <v>0</v>
      </c>
      <c r="H2588">
        <v>44</v>
      </c>
      <c r="I2588">
        <v>1</v>
      </c>
      <c r="J2588" s="4">
        <v>0</v>
      </c>
      <c r="K2588" s="4">
        <v>45112405</v>
      </c>
      <c r="L2588" s="4">
        <v>0</v>
      </c>
      <c r="M2588" s="4">
        <v>0</v>
      </c>
      <c r="N2588" t="b">
        <v>0</v>
      </c>
      <c r="O2588" t="s">
        <v>16</v>
      </c>
      <c r="P2588" t="s">
        <v>18</v>
      </c>
    </row>
    <row r="2589" spans="1:16" x14ac:dyDescent="0.2">
      <c r="A2589">
        <v>2017</v>
      </c>
      <c r="B2589">
        <v>4461</v>
      </c>
      <c r="C2589">
        <v>7957</v>
      </c>
      <c r="D2589" t="s">
        <v>857</v>
      </c>
      <c r="E2589">
        <v>9</v>
      </c>
      <c r="F2589">
        <v>1</v>
      </c>
      <c r="G2589">
        <v>0</v>
      </c>
      <c r="H2589">
        <v>58</v>
      </c>
      <c r="I2589">
        <v>1</v>
      </c>
      <c r="J2589" s="4">
        <v>5539276897.7258091</v>
      </c>
      <c r="K2589" s="4">
        <v>5540877976.79</v>
      </c>
      <c r="L2589" s="4">
        <v>5019126132.2399998</v>
      </c>
      <c r="M2589" s="4">
        <v>5019126132.2399998</v>
      </c>
      <c r="N2589" t="b">
        <v>0</v>
      </c>
      <c r="O2589" t="s">
        <v>16</v>
      </c>
      <c r="P2589" t="s">
        <v>18</v>
      </c>
    </row>
    <row r="2590" spans="1:16" x14ac:dyDescent="0.2">
      <c r="A2590">
        <v>2017</v>
      </c>
      <c r="B2590">
        <v>4461</v>
      </c>
      <c r="C2590">
        <v>7957</v>
      </c>
      <c r="D2590" t="s">
        <v>857</v>
      </c>
      <c r="E2590">
        <v>9</v>
      </c>
      <c r="F2590">
        <v>1</v>
      </c>
      <c r="G2590">
        <v>0</v>
      </c>
      <c r="H2590">
        <v>81</v>
      </c>
      <c r="I2590">
        <v>1</v>
      </c>
      <c r="J2590" s="4">
        <v>0</v>
      </c>
      <c r="K2590" s="4">
        <v>0</v>
      </c>
      <c r="L2590" s="4">
        <v>0</v>
      </c>
      <c r="M2590" s="4">
        <v>0</v>
      </c>
      <c r="N2590" t="b">
        <v>0</v>
      </c>
      <c r="O2590" t="s">
        <v>16</v>
      </c>
      <c r="P2590" t="s">
        <v>18</v>
      </c>
    </row>
    <row r="2591" spans="1:16" x14ac:dyDescent="0.2">
      <c r="A2591">
        <v>2017</v>
      </c>
      <c r="B2591">
        <v>4461</v>
      </c>
      <c r="C2591">
        <v>7957</v>
      </c>
      <c r="D2591" t="s">
        <v>857</v>
      </c>
      <c r="E2591">
        <v>9</v>
      </c>
      <c r="F2591">
        <v>3</v>
      </c>
      <c r="G2591">
        <v>0</v>
      </c>
      <c r="H2591">
        <v>58</v>
      </c>
      <c r="I2591">
        <v>7</v>
      </c>
      <c r="J2591" s="4">
        <v>0</v>
      </c>
      <c r="K2591" s="4">
        <v>0</v>
      </c>
      <c r="L2591" s="4">
        <v>0</v>
      </c>
      <c r="M2591" s="4">
        <v>0</v>
      </c>
      <c r="N2591" t="b">
        <v>0</v>
      </c>
      <c r="O2591" t="s">
        <v>16</v>
      </c>
      <c r="P2591" t="s">
        <v>19</v>
      </c>
    </row>
    <row r="2592" spans="1:16" x14ac:dyDescent="0.2">
      <c r="A2592">
        <v>2017</v>
      </c>
      <c r="B2592">
        <v>4461</v>
      </c>
      <c r="C2592">
        <v>7959</v>
      </c>
      <c r="D2592" t="s">
        <v>858</v>
      </c>
      <c r="E2592">
        <v>9</v>
      </c>
      <c r="F2592">
        <v>1</v>
      </c>
      <c r="G2592">
        <v>0</v>
      </c>
      <c r="H2592">
        <v>58</v>
      </c>
      <c r="I2592">
        <v>1</v>
      </c>
      <c r="J2592" s="4">
        <v>238204931.1647329</v>
      </c>
      <c r="K2592" s="4">
        <v>238290965</v>
      </c>
      <c r="L2592" s="4">
        <v>219284868.86000001</v>
      </c>
      <c r="M2592" s="4">
        <v>219284868.86000001</v>
      </c>
      <c r="N2592" t="b">
        <v>0</v>
      </c>
      <c r="O2592" t="s">
        <v>16</v>
      </c>
      <c r="P2592" t="s">
        <v>18</v>
      </c>
    </row>
    <row r="2593" spans="1:16" x14ac:dyDescent="0.2">
      <c r="A2593">
        <v>2017</v>
      </c>
      <c r="B2593">
        <v>4461</v>
      </c>
      <c r="C2593">
        <v>7959</v>
      </c>
      <c r="D2593" t="s">
        <v>858</v>
      </c>
      <c r="E2593">
        <v>9</v>
      </c>
      <c r="F2593">
        <v>3</v>
      </c>
      <c r="G2593">
        <v>0</v>
      </c>
      <c r="H2593">
        <v>58</v>
      </c>
      <c r="I2593">
        <v>7</v>
      </c>
      <c r="J2593" s="4">
        <v>0</v>
      </c>
      <c r="K2593" s="4">
        <v>0</v>
      </c>
      <c r="L2593" s="4">
        <v>0</v>
      </c>
      <c r="M2593" s="4">
        <v>0</v>
      </c>
      <c r="N2593" t="b">
        <v>0</v>
      </c>
      <c r="O2593" t="s">
        <v>16</v>
      </c>
      <c r="P2593" t="s">
        <v>19</v>
      </c>
    </row>
    <row r="2594" spans="1:16" x14ac:dyDescent="0.2">
      <c r="A2594">
        <v>2017</v>
      </c>
      <c r="B2594">
        <v>4481</v>
      </c>
      <c r="C2594">
        <v>0</v>
      </c>
      <c r="D2594" t="s">
        <v>16</v>
      </c>
      <c r="E2594">
        <v>0</v>
      </c>
      <c r="F2594">
        <v>3</v>
      </c>
      <c r="G2594">
        <v>0</v>
      </c>
      <c r="H2594">
        <v>10</v>
      </c>
      <c r="I2594">
        <v>1</v>
      </c>
      <c r="J2594" s="4">
        <v>-1000</v>
      </c>
      <c r="K2594" s="4">
        <v>0</v>
      </c>
      <c r="L2594" s="4">
        <v>0</v>
      </c>
      <c r="M2594" s="4">
        <v>0</v>
      </c>
      <c r="N2594" t="b">
        <v>0</v>
      </c>
      <c r="O2594" t="s">
        <v>16</v>
      </c>
      <c r="P2594" t="s">
        <v>17</v>
      </c>
    </row>
    <row r="2595" spans="1:16" x14ac:dyDescent="0.2">
      <c r="A2595">
        <v>2017</v>
      </c>
      <c r="B2595">
        <v>4481</v>
      </c>
      <c r="C2595">
        <v>4495</v>
      </c>
      <c r="D2595" t="s">
        <v>859</v>
      </c>
      <c r="E2595">
        <v>4</v>
      </c>
      <c r="F2595">
        <v>3</v>
      </c>
      <c r="G2595">
        <v>0</v>
      </c>
      <c r="H2595">
        <v>10</v>
      </c>
      <c r="I2595">
        <v>1</v>
      </c>
      <c r="J2595" s="4">
        <v>1000</v>
      </c>
      <c r="K2595" s="4">
        <v>1000</v>
      </c>
      <c r="L2595" s="4">
        <v>0</v>
      </c>
      <c r="M2595" s="4">
        <v>0</v>
      </c>
      <c r="N2595" t="b">
        <v>0</v>
      </c>
      <c r="O2595" t="s">
        <v>16</v>
      </c>
      <c r="P2595" t="s">
        <v>17</v>
      </c>
    </row>
    <row r="2596" spans="1:16" x14ac:dyDescent="0.2">
      <c r="A2596">
        <v>2017</v>
      </c>
      <c r="B2596">
        <v>4491</v>
      </c>
      <c r="C2596">
        <v>4371</v>
      </c>
      <c r="D2596" t="s">
        <v>860</v>
      </c>
      <c r="E2596">
        <v>13</v>
      </c>
      <c r="F2596">
        <v>3</v>
      </c>
      <c r="G2596">
        <v>1</v>
      </c>
      <c r="H2596">
        <v>10</v>
      </c>
      <c r="I2596">
        <v>1</v>
      </c>
      <c r="J2596" s="4">
        <v>4447500</v>
      </c>
      <c r="K2596" s="4">
        <v>4447500</v>
      </c>
      <c r="L2596" s="4">
        <v>1000000</v>
      </c>
      <c r="M2596" s="4">
        <v>260000</v>
      </c>
      <c r="N2596" t="b">
        <v>0</v>
      </c>
      <c r="O2596" t="s">
        <v>16</v>
      </c>
      <c r="P2596" t="s">
        <v>17</v>
      </c>
    </row>
    <row r="2597" spans="1:16" x14ac:dyDescent="0.2">
      <c r="A2597">
        <v>2017</v>
      </c>
      <c r="B2597">
        <v>4491</v>
      </c>
      <c r="C2597">
        <v>4371</v>
      </c>
      <c r="D2597" t="s">
        <v>860</v>
      </c>
      <c r="E2597">
        <v>13</v>
      </c>
      <c r="F2597">
        <v>3</v>
      </c>
      <c r="G2597">
        <v>1</v>
      </c>
      <c r="H2597">
        <v>60</v>
      </c>
      <c r="I2597">
        <v>1</v>
      </c>
      <c r="J2597" s="4">
        <v>11000</v>
      </c>
      <c r="K2597" s="4">
        <v>11000</v>
      </c>
      <c r="L2597" s="4">
        <v>0</v>
      </c>
      <c r="M2597" s="4">
        <v>0</v>
      </c>
      <c r="N2597" t="b">
        <v>0</v>
      </c>
      <c r="O2597" t="s">
        <v>16</v>
      </c>
      <c r="P2597" t="s">
        <v>17</v>
      </c>
    </row>
    <row r="2598" spans="1:16" x14ac:dyDescent="0.2">
      <c r="A2598">
        <v>2017</v>
      </c>
      <c r="B2598">
        <v>4491</v>
      </c>
      <c r="C2598">
        <v>4371</v>
      </c>
      <c r="D2598" t="s">
        <v>860</v>
      </c>
      <c r="E2598">
        <v>13</v>
      </c>
      <c r="F2598">
        <v>3</v>
      </c>
      <c r="G2598">
        <v>1</v>
      </c>
      <c r="H2598">
        <v>61</v>
      </c>
      <c r="I2598">
        <v>2</v>
      </c>
      <c r="J2598" s="4">
        <v>30000</v>
      </c>
      <c r="K2598" s="4">
        <v>30000</v>
      </c>
      <c r="L2598" s="4">
        <v>0</v>
      </c>
      <c r="M2598" s="4">
        <v>0</v>
      </c>
      <c r="N2598" t="b">
        <v>0</v>
      </c>
      <c r="O2598" t="s">
        <v>16</v>
      </c>
      <c r="P2598" t="s">
        <v>17</v>
      </c>
    </row>
    <row r="2599" spans="1:16" x14ac:dyDescent="0.2">
      <c r="A2599">
        <v>2017</v>
      </c>
      <c r="B2599">
        <v>4491</v>
      </c>
      <c r="C2599">
        <v>4371</v>
      </c>
      <c r="D2599" t="s">
        <v>860</v>
      </c>
      <c r="E2599">
        <v>13</v>
      </c>
      <c r="F2599">
        <v>4</v>
      </c>
      <c r="G2599">
        <v>1</v>
      </c>
      <c r="H2599">
        <v>10</v>
      </c>
      <c r="I2599">
        <v>8</v>
      </c>
      <c r="J2599" s="4">
        <v>3261000</v>
      </c>
      <c r="K2599" s="4">
        <v>3261000</v>
      </c>
      <c r="L2599" s="4">
        <v>1000000</v>
      </c>
      <c r="M2599" s="4">
        <v>240000</v>
      </c>
      <c r="N2599" t="b">
        <v>0</v>
      </c>
      <c r="O2599" t="s">
        <v>16</v>
      </c>
      <c r="P2599" t="s">
        <v>17</v>
      </c>
    </row>
    <row r="2600" spans="1:16" x14ac:dyDescent="0.2">
      <c r="A2600">
        <v>2017</v>
      </c>
      <c r="B2600">
        <v>4491</v>
      </c>
      <c r="C2600">
        <v>4371</v>
      </c>
      <c r="D2600" t="s">
        <v>860</v>
      </c>
      <c r="E2600">
        <v>13</v>
      </c>
      <c r="F2600">
        <v>5</v>
      </c>
      <c r="G2600">
        <v>1</v>
      </c>
      <c r="H2600">
        <v>61</v>
      </c>
      <c r="I2600">
        <v>2</v>
      </c>
      <c r="J2600" s="4">
        <v>30000</v>
      </c>
      <c r="K2600" s="4">
        <v>30000</v>
      </c>
      <c r="L2600" s="4">
        <v>0</v>
      </c>
      <c r="M2600" s="4">
        <v>0</v>
      </c>
      <c r="N2600" t="b">
        <v>0</v>
      </c>
      <c r="O2600" t="s">
        <v>16</v>
      </c>
      <c r="P2600" t="s">
        <v>17</v>
      </c>
    </row>
    <row r="2601" spans="1:16" x14ac:dyDescent="0.2">
      <c r="A2601">
        <v>2017</v>
      </c>
      <c r="B2601">
        <v>4501</v>
      </c>
      <c r="C2601">
        <v>0</v>
      </c>
      <c r="D2601" t="s">
        <v>16</v>
      </c>
      <c r="E2601">
        <v>0</v>
      </c>
      <c r="F2601">
        <v>5</v>
      </c>
      <c r="G2601">
        <v>0</v>
      </c>
      <c r="H2601">
        <v>60</v>
      </c>
      <c r="I2601">
        <v>1</v>
      </c>
      <c r="J2601" s="4">
        <v>-1000</v>
      </c>
      <c r="K2601" s="4">
        <v>0</v>
      </c>
      <c r="L2601" s="4">
        <v>0</v>
      </c>
      <c r="M2601" s="4">
        <v>0</v>
      </c>
      <c r="N2601" t="b">
        <v>0</v>
      </c>
      <c r="O2601" t="s">
        <v>16</v>
      </c>
      <c r="P2601" t="s">
        <v>17</v>
      </c>
    </row>
    <row r="2602" spans="1:16" x14ac:dyDescent="0.2">
      <c r="A2602">
        <v>2017</v>
      </c>
      <c r="B2602">
        <v>4501</v>
      </c>
      <c r="C2602">
        <v>1043</v>
      </c>
      <c r="D2602" t="s">
        <v>861</v>
      </c>
      <c r="E2602">
        <v>22</v>
      </c>
      <c r="F2602">
        <v>5</v>
      </c>
      <c r="G2602">
        <v>0</v>
      </c>
      <c r="H2602">
        <v>60</v>
      </c>
      <c r="I2602">
        <v>1</v>
      </c>
      <c r="J2602" s="4">
        <v>1000</v>
      </c>
      <c r="K2602" s="4">
        <v>0</v>
      </c>
      <c r="L2602" s="4">
        <v>0</v>
      </c>
      <c r="M2602" s="4">
        <v>0</v>
      </c>
      <c r="N2602" t="b">
        <v>0</v>
      </c>
      <c r="O2602" t="s">
        <v>16</v>
      </c>
      <c r="P2602" t="s">
        <v>17</v>
      </c>
    </row>
    <row r="2603" spans="1:16" x14ac:dyDescent="0.2">
      <c r="A2603">
        <v>2017</v>
      </c>
      <c r="B2603">
        <v>4511</v>
      </c>
      <c r="C2603">
        <v>1039</v>
      </c>
      <c r="D2603" t="s">
        <v>862</v>
      </c>
      <c r="E2603">
        <v>22</v>
      </c>
      <c r="F2603">
        <v>5</v>
      </c>
      <c r="G2603">
        <v>0</v>
      </c>
      <c r="H2603">
        <v>60</v>
      </c>
      <c r="I2603">
        <v>1</v>
      </c>
      <c r="J2603" s="4">
        <v>1000</v>
      </c>
      <c r="K2603" s="4">
        <v>0</v>
      </c>
      <c r="L2603" s="4">
        <v>0</v>
      </c>
      <c r="M2603" s="4">
        <v>0</v>
      </c>
      <c r="N2603" t="b">
        <v>0</v>
      </c>
      <c r="O2603" t="s">
        <v>16</v>
      </c>
      <c r="P2603" t="s">
        <v>17</v>
      </c>
    </row>
    <row r="2604" spans="1:16" x14ac:dyDescent="0.2">
      <c r="A2604">
        <v>2017</v>
      </c>
      <c r="B2604">
        <v>4511</v>
      </c>
      <c r="C2604">
        <v>1040</v>
      </c>
      <c r="D2604" t="s">
        <v>863</v>
      </c>
      <c r="E2604">
        <v>22</v>
      </c>
      <c r="F2604">
        <v>5</v>
      </c>
      <c r="G2604">
        <v>0</v>
      </c>
      <c r="H2604">
        <v>60</v>
      </c>
      <c r="I2604">
        <v>1</v>
      </c>
      <c r="J2604" s="4">
        <v>1000</v>
      </c>
      <c r="K2604" s="4">
        <v>0</v>
      </c>
      <c r="L2604" s="4">
        <v>0</v>
      </c>
      <c r="M2604" s="4">
        <v>0</v>
      </c>
      <c r="N2604" t="b">
        <v>0</v>
      </c>
      <c r="O2604" t="s">
        <v>16</v>
      </c>
      <c r="P2604" t="s">
        <v>17</v>
      </c>
    </row>
    <row r="2605" spans="1:16" x14ac:dyDescent="0.2">
      <c r="A2605">
        <v>2017</v>
      </c>
      <c r="B2605">
        <v>4511</v>
      </c>
      <c r="C2605">
        <v>1041</v>
      </c>
      <c r="D2605" t="s">
        <v>864</v>
      </c>
      <c r="E2605">
        <v>22</v>
      </c>
      <c r="F2605">
        <v>5</v>
      </c>
      <c r="G2605">
        <v>0</v>
      </c>
      <c r="H2605">
        <v>60</v>
      </c>
      <c r="I2605">
        <v>1</v>
      </c>
      <c r="J2605" s="4">
        <v>1000</v>
      </c>
      <c r="K2605" s="4">
        <v>0</v>
      </c>
      <c r="L2605" s="4">
        <v>0</v>
      </c>
      <c r="M2605" s="4">
        <v>0</v>
      </c>
      <c r="N2605" t="b">
        <v>0</v>
      </c>
      <c r="O2605" t="s">
        <v>16</v>
      </c>
      <c r="P2605" t="s">
        <v>17</v>
      </c>
    </row>
    <row r="2606" spans="1:16" x14ac:dyDescent="0.2">
      <c r="A2606">
        <v>2017</v>
      </c>
      <c r="B2606">
        <v>4511</v>
      </c>
      <c r="C2606">
        <v>1042</v>
      </c>
      <c r="D2606" t="s">
        <v>865</v>
      </c>
      <c r="E2606">
        <v>22</v>
      </c>
      <c r="F2606">
        <v>5</v>
      </c>
      <c r="G2606">
        <v>0</v>
      </c>
      <c r="H2606">
        <v>60</v>
      </c>
      <c r="I2606">
        <v>1</v>
      </c>
      <c r="J2606" s="4">
        <v>1000</v>
      </c>
      <c r="K2606" s="4">
        <v>0</v>
      </c>
      <c r="L2606" s="4">
        <v>0</v>
      </c>
      <c r="M2606" s="4">
        <v>0</v>
      </c>
      <c r="N2606" t="b">
        <v>0</v>
      </c>
      <c r="O2606" t="s">
        <v>16</v>
      </c>
      <c r="P2606" t="s">
        <v>17</v>
      </c>
    </row>
    <row r="2607" spans="1:16" x14ac:dyDescent="0.2">
      <c r="A2607">
        <v>2017</v>
      </c>
      <c r="B2607">
        <v>4531</v>
      </c>
      <c r="C2607">
        <v>0</v>
      </c>
      <c r="D2607" t="s">
        <v>16</v>
      </c>
      <c r="E2607">
        <v>0</v>
      </c>
      <c r="F2607">
        <v>5</v>
      </c>
      <c r="G2607">
        <v>0</v>
      </c>
      <c r="H2607">
        <v>10</v>
      </c>
      <c r="I2607">
        <v>1</v>
      </c>
      <c r="J2607" s="4">
        <v>-1000</v>
      </c>
      <c r="K2607" s="4">
        <v>0</v>
      </c>
      <c r="L2607" s="4">
        <v>0</v>
      </c>
      <c r="M2607" s="4">
        <v>0</v>
      </c>
      <c r="N2607" t="b">
        <v>0</v>
      </c>
      <c r="O2607" t="s">
        <v>16</v>
      </c>
      <c r="P2607" t="s">
        <v>17</v>
      </c>
    </row>
    <row r="2608" spans="1:16" x14ac:dyDescent="0.2">
      <c r="A2608">
        <v>2017</v>
      </c>
      <c r="B2608">
        <v>4531</v>
      </c>
      <c r="C2608">
        <v>4669</v>
      </c>
      <c r="D2608" t="s">
        <v>866</v>
      </c>
      <c r="E2608">
        <v>19</v>
      </c>
      <c r="F2608">
        <v>5</v>
      </c>
      <c r="G2608">
        <v>0</v>
      </c>
      <c r="H2608">
        <v>10</v>
      </c>
      <c r="I2608">
        <v>1</v>
      </c>
      <c r="J2608" s="4">
        <v>1000</v>
      </c>
      <c r="K2608" s="4">
        <v>1000</v>
      </c>
      <c r="L2608" s="4">
        <v>0</v>
      </c>
      <c r="M2608" s="4">
        <v>0</v>
      </c>
      <c r="N2608" t="b">
        <v>0</v>
      </c>
      <c r="O2608" t="s">
        <v>16</v>
      </c>
      <c r="P2608" t="s">
        <v>17</v>
      </c>
    </row>
    <row r="2609" spans="1:16" x14ac:dyDescent="0.2">
      <c r="A2609">
        <v>2017</v>
      </c>
      <c r="B2609">
        <v>4541</v>
      </c>
      <c r="C2609">
        <v>4009</v>
      </c>
      <c r="D2609" t="s">
        <v>867</v>
      </c>
      <c r="E2609">
        <v>16</v>
      </c>
      <c r="F2609">
        <v>3</v>
      </c>
      <c r="G2609">
        <v>0</v>
      </c>
      <c r="H2609">
        <v>60</v>
      </c>
      <c r="I2609">
        <v>1</v>
      </c>
      <c r="J2609" s="4">
        <v>279762</v>
      </c>
      <c r="K2609" s="4">
        <v>279762</v>
      </c>
      <c r="L2609" s="4">
        <v>244560.18</v>
      </c>
      <c r="M2609" s="4">
        <v>224710.18</v>
      </c>
      <c r="N2609" t="b">
        <v>0</v>
      </c>
      <c r="O2609" t="s">
        <v>16</v>
      </c>
      <c r="P2609" t="s">
        <v>17</v>
      </c>
    </row>
    <row r="2610" spans="1:16" x14ac:dyDescent="0.2">
      <c r="A2610">
        <v>2017</v>
      </c>
      <c r="B2610">
        <v>4541</v>
      </c>
      <c r="C2610">
        <v>4009</v>
      </c>
      <c r="D2610" t="s">
        <v>867</v>
      </c>
      <c r="E2610">
        <v>16</v>
      </c>
      <c r="F2610">
        <v>5</v>
      </c>
      <c r="G2610">
        <v>0</v>
      </c>
      <c r="H2610">
        <v>60</v>
      </c>
      <c r="I2610">
        <v>1</v>
      </c>
      <c r="J2610" s="4">
        <v>29720238</v>
      </c>
      <c r="K2610" s="4">
        <v>29720238</v>
      </c>
      <c r="L2610" s="4">
        <v>0</v>
      </c>
      <c r="M2610" s="4">
        <v>0</v>
      </c>
      <c r="N2610" t="b">
        <v>0</v>
      </c>
      <c r="O2610" t="s">
        <v>16</v>
      </c>
      <c r="P2610" t="s">
        <v>17</v>
      </c>
    </row>
    <row r="2611" spans="1:16" x14ac:dyDescent="0.2">
      <c r="A2611">
        <v>2017</v>
      </c>
      <c r="B2611">
        <v>4551</v>
      </c>
      <c r="C2611">
        <v>4082</v>
      </c>
      <c r="D2611" t="s">
        <v>868</v>
      </c>
      <c r="E2611">
        <v>9</v>
      </c>
      <c r="F2611">
        <v>3</v>
      </c>
      <c r="G2611">
        <v>0</v>
      </c>
      <c r="H2611">
        <v>60</v>
      </c>
      <c r="I2611">
        <v>1</v>
      </c>
      <c r="J2611" s="4">
        <v>60908927</v>
      </c>
      <c r="K2611" s="4">
        <v>60908927</v>
      </c>
      <c r="L2611" s="4">
        <v>60908927</v>
      </c>
      <c r="M2611" s="4">
        <v>60757893.75</v>
      </c>
      <c r="N2611" t="b">
        <v>0</v>
      </c>
      <c r="O2611" t="s">
        <v>16</v>
      </c>
      <c r="P2611" t="s">
        <v>17</v>
      </c>
    </row>
    <row r="2612" spans="1:16" x14ac:dyDescent="0.2">
      <c r="A2612">
        <v>2017</v>
      </c>
      <c r="B2612">
        <v>4571</v>
      </c>
      <c r="C2612">
        <v>0</v>
      </c>
      <c r="D2612" t="s">
        <v>16</v>
      </c>
      <c r="E2612">
        <v>0</v>
      </c>
      <c r="F2612">
        <v>3</v>
      </c>
      <c r="G2612">
        <v>0</v>
      </c>
      <c r="H2612">
        <v>10</v>
      </c>
      <c r="I2612">
        <v>1</v>
      </c>
      <c r="J2612" s="4">
        <v>-1000</v>
      </c>
      <c r="K2612" s="4">
        <v>0</v>
      </c>
      <c r="L2612" s="4">
        <v>0</v>
      </c>
      <c r="M2612" s="4">
        <v>0</v>
      </c>
      <c r="N2612" t="b">
        <v>0</v>
      </c>
      <c r="O2612" t="s">
        <v>16</v>
      </c>
      <c r="P2612" t="s">
        <v>17</v>
      </c>
    </row>
    <row r="2613" spans="1:16" x14ac:dyDescent="0.2">
      <c r="A2613">
        <v>2017</v>
      </c>
      <c r="B2613">
        <v>4571</v>
      </c>
      <c r="C2613">
        <v>4068</v>
      </c>
      <c r="D2613" t="s">
        <v>869</v>
      </c>
      <c r="E2613">
        <v>4</v>
      </c>
      <c r="F2613">
        <v>3</v>
      </c>
      <c r="G2613">
        <v>0</v>
      </c>
      <c r="H2613">
        <v>10</v>
      </c>
      <c r="I2613">
        <v>1</v>
      </c>
      <c r="J2613" s="4">
        <v>1000</v>
      </c>
      <c r="K2613" s="4">
        <v>1000</v>
      </c>
      <c r="L2613" s="4">
        <v>0</v>
      </c>
      <c r="M2613" s="4">
        <v>0</v>
      </c>
      <c r="N2613" t="b">
        <v>0</v>
      </c>
      <c r="O2613" t="s">
        <v>16</v>
      </c>
      <c r="P2613" t="s">
        <v>17</v>
      </c>
    </row>
    <row r="2614" spans="1:16" x14ac:dyDescent="0.2">
      <c r="A2614">
        <v>2017</v>
      </c>
      <c r="B2614">
        <v>4571</v>
      </c>
      <c r="C2614">
        <v>4068</v>
      </c>
      <c r="D2614" t="s">
        <v>869</v>
      </c>
      <c r="E2614">
        <v>4</v>
      </c>
      <c r="F2614">
        <v>3</v>
      </c>
      <c r="G2614">
        <v>0</v>
      </c>
      <c r="H2614">
        <v>60</v>
      </c>
      <c r="I2614">
        <v>1</v>
      </c>
      <c r="J2614" s="4">
        <v>0</v>
      </c>
      <c r="K2614" s="4">
        <v>0</v>
      </c>
      <c r="L2614" s="4">
        <v>0</v>
      </c>
      <c r="M2614" s="4">
        <v>0</v>
      </c>
      <c r="N2614" t="b">
        <v>0</v>
      </c>
      <c r="O2614" t="s">
        <v>16</v>
      </c>
      <c r="P2614" t="s">
        <v>17</v>
      </c>
    </row>
    <row r="2615" spans="1:16" x14ac:dyDescent="0.2">
      <c r="A2615">
        <v>2017</v>
      </c>
      <c r="B2615">
        <v>4571</v>
      </c>
      <c r="C2615">
        <v>4068</v>
      </c>
      <c r="D2615" t="s">
        <v>869</v>
      </c>
      <c r="E2615">
        <v>4</v>
      </c>
      <c r="F2615">
        <v>3</v>
      </c>
      <c r="G2615">
        <v>0</v>
      </c>
      <c r="H2615">
        <v>60</v>
      </c>
      <c r="I2615">
        <v>2</v>
      </c>
      <c r="J2615" s="4">
        <v>8600</v>
      </c>
      <c r="K2615" s="4">
        <v>8600</v>
      </c>
      <c r="L2615" s="4">
        <v>8600</v>
      </c>
      <c r="M2615" s="4">
        <v>0</v>
      </c>
      <c r="N2615" t="b">
        <v>0</v>
      </c>
      <c r="O2615" t="s">
        <v>16</v>
      </c>
      <c r="P2615" t="s">
        <v>17</v>
      </c>
    </row>
    <row r="2616" spans="1:16" x14ac:dyDescent="0.2">
      <c r="A2616">
        <v>2017</v>
      </c>
      <c r="B2616">
        <v>4581</v>
      </c>
      <c r="C2616">
        <v>0</v>
      </c>
      <c r="D2616" t="s">
        <v>16</v>
      </c>
      <c r="E2616">
        <v>0</v>
      </c>
      <c r="F2616">
        <v>3</v>
      </c>
      <c r="G2616">
        <v>0</v>
      </c>
      <c r="H2616">
        <v>10</v>
      </c>
      <c r="I2616">
        <v>1</v>
      </c>
      <c r="J2616" s="4">
        <v>-1000</v>
      </c>
      <c r="K2616" s="4">
        <v>0</v>
      </c>
      <c r="L2616" s="4">
        <v>0</v>
      </c>
      <c r="M2616" s="4">
        <v>0</v>
      </c>
      <c r="N2616" t="b">
        <v>0</v>
      </c>
      <c r="O2616" t="s">
        <v>16</v>
      </c>
      <c r="P2616" t="s">
        <v>17</v>
      </c>
    </row>
    <row r="2617" spans="1:16" x14ac:dyDescent="0.2">
      <c r="A2617">
        <v>2017</v>
      </c>
      <c r="B2617">
        <v>4581</v>
      </c>
      <c r="C2617">
        <v>4673</v>
      </c>
      <c r="D2617" t="s">
        <v>870</v>
      </c>
      <c r="E2617">
        <v>20</v>
      </c>
      <c r="F2617">
        <v>3</v>
      </c>
      <c r="G2617">
        <v>0</v>
      </c>
      <c r="H2617">
        <v>10</v>
      </c>
      <c r="I2617">
        <v>1</v>
      </c>
      <c r="J2617" s="4">
        <v>1000</v>
      </c>
      <c r="K2617" s="4">
        <v>1000</v>
      </c>
      <c r="L2617" s="4">
        <v>0</v>
      </c>
      <c r="M2617" s="4">
        <v>0</v>
      </c>
      <c r="N2617" t="b">
        <v>0</v>
      </c>
      <c r="O2617" t="s">
        <v>16</v>
      </c>
      <c r="P2617" t="s">
        <v>17</v>
      </c>
    </row>
    <row r="2618" spans="1:16" x14ac:dyDescent="0.2">
      <c r="A2618">
        <v>2017</v>
      </c>
      <c r="B2618">
        <v>4601</v>
      </c>
      <c r="C2618">
        <v>0</v>
      </c>
      <c r="D2618" t="s">
        <v>16</v>
      </c>
      <c r="E2618">
        <v>0</v>
      </c>
      <c r="F2618">
        <v>3</v>
      </c>
      <c r="G2618">
        <v>0</v>
      </c>
      <c r="H2618">
        <v>45</v>
      </c>
      <c r="I2618">
        <v>1</v>
      </c>
      <c r="J2618" s="4">
        <v>-1000</v>
      </c>
      <c r="K2618" s="4">
        <v>0</v>
      </c>
      <c r="L2618" s="4">
        <v>0</v>
      </c>
      <c r="M2618" s="4">
        <v>0</v>
      </c>
      <c r="N2618" t="b">
        <v>0</v>
      </c>
      <c r="O2618" t="s">
        <v>16</v>
      </c>
      <c r="P2618" t="s">
        <v>17</v>
      </c>
    </row>
    <row r="2619" spans="1:16" x14ac:dyDescent="0.2">
      <c r="A2619">
        <v>2017</v>
      </c>
      <c r="B2619">
        <v>4601</v>
      </c>
      <c r="C2619">
        <v>4072</v>
      </c>
      <c r="D2619" t="s">
        <v>871</v>
      </c>
      <c r="E2619">
        <v>14</v>
      </c>
      <c r="F2619">
        <v>3</v>
      </c>
      <c r="G2619">
        <v>0</v>
      </c>
      <c r="H2619">
        <v>45</v>
      </c>
      <c r="I2619">
        <v>1</v>
      </c>
      <c r="J2619" s="4">
        <v>1000</v>
      </c>
      <c r="K2619" s="4">
        <v>1000</v>
      </c>
      <c r="L2619" s="4">
        <v>0</v>
      </c>
      <c r="M2619" s="4">
        <v>0</v>
      </c>
      <c r="N2619" t="b">
        <v>0</v>
      </c>
      <c r="O2619" t="s">
        <v>16</v>
      </c>
      <c r="P2619" t="s">
        <v>17</v>
      </c>
    </row>
    <row r="2620" spans="1:16" x14ac:dyDescent="0.2">
      <c r="A2620">
        <v>2017</v>
      </c>
      <c r="B2620">
        <v>4621</v>
      </c>
      <c r="C2620">
        <v>1039</v>
      </c>
      <c r="D2620" t="s">
        <v>862</v>
      </c>
      <c r="E2620">
        <v>22</v>
      </c>
      <c r="F2620">
        <v>5</v>
      </c>
      <c r="G2620">
        <v>0</v>
      </c>
      <c r="H2620">
        <v>60</v>
      </c>
      <c r="I2620">
        <v>1</v>
      </c>
      <c r="J2620" s="4">
        <v>0</v>
      </c>
      <c r="K2620" s="4">
        <v>1000</v>
      </c>
      <c r="L2620" s="4">
        <v>0</v>
      </c>
      <c r="M2620" s="4">
        <v>0</v>
      </c>
      <c r="N2620" t="b">
        <v>0</v>
      </c>
      <c r="O2620" t="s">
        <v>16</v>
      </c>
      <c r="P2620" t="s">
        <v>17</v>
      </c>
    </row>
    <row r="2621" spans="1:16" x14ac:dyDescent="0.2">
      <c r="A2621">
        <v>2017</v>
      </c>
      <c r="B2621">
        <v>4621</v>
      </c>
      <c r="C2621">
        <v>1040</v>
      </c>
      <c r="D2621" t="s">
        <v>863</v>
      </c>
      <c r="E2621">
        <v>22</v>
      </c>
      <c r="F2621">
        <v>5</v>
      </c>
      <c r="G2621">
        <v>0</v>
      </c>
      <c r="H2621">
        <v>60</v>
      </c>
      <c r="I2621">
        <v>1</v>
      </c>
      <c r="J2621" s="4">
        <v>0</v>
      </c>
      <c r="K2621" s="4">
        <v>1000</v>
      </c>
      <c r="L2621" s="4">
        <v>0</v>
      </c>
      <c r="M2621" s="4">
        <v>0</v>
      </c>
      <c r="N2621" t="b">
        <v>0</v>
      </c>
      <c r="O2621" t="s">
        <v>16</v>
      </c>
      <c r="P2621" t="s">
        <v>17</v>
      </c>
    </row>
    <row r="2622" spans="1:16" x14ac:dyDescent="0.2">
      <c r="A2622">
        <v>2017</v>
      </c>
      <c r="B2622">
        <v>4621</v>
      </c>
      <c r="C2622">
        <v>1041</v>
      </c>
      <c r="D2622" t="s">
        <v>864</v>
      </c>
      <c r="E2622">
        <v>22</v>
      </c>
      <c r="F2622">
        <v>5</v>
      </c>
      <c r="G2622">
        <v>0</v>
      </c>
      <c r="H2622">
        <v>60</v>
      </c>
      <c r="I2622">
        <v>1</v>
      </c>
      <c r="J2622" s="4">
        <v>0</v>
      </c>
      <c r="K2622" s="4">
        <v>1000</v>
      </c>
      <c r="L2622" s="4">
        <v>0</v>
      </c>
      <c r="M2622" s="4">
        <v>0</v>
      </c>
      <c r="N2622" t="b">
        <v>0</v>
      </c>
      <c r="O2622" t="s">
        <v>16</v>
      </c>
      <c r="P2622" t="s">
        <v>17</v>
      </c>
    </row>
    <row r="2623" spans="1:16" x14ac:dyDescent="0.2">
      <c r="A2623">
        <v>2017</v>
      </c>
      <c r="B2623">
        <v>4621</v>
      </c>
      <c r="C2623">
        <v>1042</v>
      </c>
      <c r="D2623" t="s">
        <v>865</v>
      </c>
      <c r="E2623">
        <v>22</v>
      </c>
      <c r="F2623">
        <v>5</v>
      </c>
      <c r="G2623">
        <v>0</v>
      </c>
      <c r="H2623">
        <v>60</v>
      </c>
      <c r="I2623">
        <v>1</v>
      </c>
      <c r="J2623" s="4">
        <v>0</v>
      </c>
      <c r="K2623" s="4">
        <v>1000</v>
      </c>
      <c r="L2623" s="4">
        <v>0</v>
      </c>
      <c r="M2623" s="4">
        <v>0</v>
      </c>
      <c r="N2623" t="b">
        <v>0</v>
      </c>
      <c r="O2623" t="s">
        <v>16</v>
      </c>
      <c r="P2623" t="s">
        <v>17</v>
      </c>
    </row>
    <row r="2624" spans="1:16" x14ac:dyDescent="0.2">
      <c r="A2624">
        <v>2017</v>
      </c>
      <c r="B2624">
        <v>4621</v>
      </c>
      <c r="C2624">
        <v>1043</v>
      </c>
      <c r="D2624" t="s">
        <v>861</v>
      </c>
      <c r="E2624">
        <v>22</v>
      </c>
      <c r="F2624">
        <v>5</v>
      </c>
      <c r="G2624">
        <v>0</v>
      </c>
      <c r="H2624">
        <v>60</v>
      </c>
      <c r="I2624">
        <v>1</v>
      </c>
      <c r="J2624" s="4">
        <v>0</v>
      </c>
      <c r="K2624" s="4">
        <v>1000</v>
      </c>
      <c r="L2624" s="4">
        <v>0</v>
      </c>
      <c r="M2624" s="4">
        <v>0</v>
      </c>
      <c r="N2624" t="b">
        <v>0</v>
      </c>
      <c r="O2624" t="s">
        <v>16</v>
      </c>
      <c r="P2624" t="s">
        <v>17</v>
      </c>
    </row>
    <row r="2625" spans="1:16" x14ac:dyDescent="0.2">
      <c r="A2625">
        <v>2017</v>
      </c>
      <c r="B2625">
        <v>4621</v>
      </c>
      <c r="C2625">
        <v>1047</v>
      </c>
      <c r="D2625" t="s">
        <v>703</v>
      </c>
      <c r="E2625">
        <v>18</v>
      </c>
      <c r="F2625">
        <v>5</v>
      </c>
      <c r="G2625">
        <v>0</v>
      </c>
      <c r="H2625">
        <v>60</v>
      </c>
      <c r="I2625">
        <v>1</v>
      </c>
      <c r="J2625" s="4">
        <v>0</v>
      </c>
      <c r="K2625" s="4">
        <v>1000</v>
      </c>
      <c r="L2625" s="4">
        <v>0</v>
      </c>
      <c r="M2625" s="4">
        <v>0</v>
      </c>
      <c r="N2625" t="b">
        <v>0</v>
      </c>
      <c r="O2625" t="s">
        <v>16</v>
      </c>
      <c r="P2625" t="s">
        <v>17</v>
      </c>
    </row>
    <row r="2626" spans="1:16" x14ac:dyDescent="0.2">
      <c r="A2626">
        <v>2017</v>
      </c>
      <c r="B2626">
        <v>4621</v>
      </c>
      <c r="C2626">
        <v>4228</v>
      </c>
      <c r="D2626" t="s">
        <v>702</v>
      </c>
      <c r="E2626">
        <v>20</v>
      </c>
      <c r="F2626">
        <v>5</v>
      </c>
      <c r="G2626">
        <v>0</v>
      </c>
      <c r="H2626">
        <v>60</v>
      </c>
      <c r="I2626">
        <v>1</v>
      </c>
      <c r="J2626" s="4">
        <v>0</v>
      </c>
      <c r="K2626" s="4">
        <v>1000</v>
      </c>
      <c r="L2626" s="4">
        <v>0</v>
      </c>
      <c r="M2626" s="4">
        <v>0</v>
      </c>
      <c r="N2626" t="b">
        <v>0</v>
      </c>
      <c r="O2626" t="s">
        <v>16</v>
      </c>
      <c r="P2626" t="s">
        <v>17</v>
      </c>
    </row>
  </sheetData>
  <autoFilter ref="A1:P26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2017-12-20T01:32:49Z</dcterms:created>
  <dcterms:modified xsi:type="dcterms:W3CDTF">2017-12-20T02:22:18Z</dcterms:modified>
</cp:coreProperties>
</file>