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Plan1" sheetId="1" r:id="rId1"/>
  </sheets>
  <definedNames>
    <definedName name="dtp">Plan1!$C$5</definedName>
    <definedName name="rcl">Plan1!$C$6</definedName>
  </definedNames>
  <calcPr calcId="145621"/>
</workbook>
</file>

<file path=xl/calcChain.xml><?xml version="1.0" encoding="utf-8"?>
<calcChain xmlns="http://schemas.openxmlformats.org/spreadsheetml/2006/main">
  <c r="F13" i="1" l="1"/>
  <c r="C7" i="1"/>
  <c r="C12" i="1"/>
  <c r="F23" i="1"/>
  <c r="C22" i="1"/>
</calcChain>
</file>

<file path=xl/sharedStrings.xml><?xml version="1.0" encoding="utf-8"?>
<sst xmlns="http://schemas.openxmlformats.org/spreadsheetml/2006/main" count="34" uniqueCount="14">
  <si>
    <t>Tx Cresc. RCL</t>
  </si>
  <si>
    <t>Horizonte</t>
  </si>
  <si>
    <t>Valor</t>
  </si>
  <si>
    <t>Índice</t>
  </si>
  <si>
    <t>Cenário Base</t>
  </si>
  <si>
    <t>Receita Corrente Líquida (RCL)</t>
  </si>
  <si>
    <t>Despesa Líquida com Pessoal (DLP)</t>
  </si>
  <si>
    <t>DLP sobre a RCL (%)</t>
  </si>
  <si>
    <t>Discriminação</t>
  </si>
  <si>
    <t>Simulação 1</t>
  </si>
  <si>
    <t>Simulação 2</t>
  </si>
  <si>
    <t>Simulação 3</t>
  </si>
  <si>
    <t>Simulação 4</t>
  </si>
  <si>
    <t>Tx Cresc. DLP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</si>
</sst>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%"/>
    <numFmt numFmtId="165" formatCode="_-* #,##0.0_-;\-* #,##0.0_-;_-* &quot;-&quot;??_-;_-@_-"/>
    <numFmt numFmtId="176" formatCode="0.0000000"/>
    <numFmt numFmtId="181" formatCode="0.0"/>
    <numFmt numFmtId="182" formatCode="0.00000000"/>
    <numFmt numFmtId="193" formatCode="0.00000000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26">
    <xf numFmtId="0" fontId="0" fillId="0" borderId="0" xfId="0"/>
    <xf numFmtId="0" fontId="3" fillId="0" borderId="0" xfId="0" applyFont="1"/>
    <xf numFmtId="165" fontId="3" fillId="0" borderId="0" xfId="1" applyNumberFormat="1" applyFont="1"/>
    <xf numFmtId="10" fontId="3" fillId="0" borderId="0" xfId="0" applyNumberFormat="1" applyFont="1"/>
    <xf numFmtId="164" fontId="3" fillId="0" borderId="0" xfId="2" applyNumberFormat="1" applyFont="1"/>
    <xf numFmtId="0" fontId="3" fillId="0" borderId="2" xfId="0" applyFont="1" applyBorder="1"/>
    <xf numFmtId="10" fontId="3" fillId="0" borderId="2" xfId="0" applyNumberFormat="1" applyFont="1" applyBorder="1"/>
    <xf numFmtId="43" fontId="3" fillId="0" borderId="0" xfId="1" applyFont="1"/>
    <xf numFmtId="165" fontId="3" fillId="0" borderId="2" xfId="1" applyNumberFormat="1" applyFont="1" applyBorder="1"/>
    <xf numFmtId="10" fontId="3" fillId="0" borderId="0" xfId="2" applyNumberFormat="1" applyFont="1"/>
    <xf numFmtId="181" fontId="3" fillId="0" borderId="2" xfId="0" applyNumberFormat="1" applyFont="1" applyBorder="1"/>
    <xf numFmtId="0" fontId="4" fillId="3" borderId="2" xfId="0" applyFont="1" applyFill="1" applyBorder="1" applyAlignment="1">
      <alignment horizontal="center"/>
    </xf>
    <xf numFmtId="10" fontId="4" fillId="3" borderId="2" xfId="0" applyNumberFormat="1" applyFont="1" applyFill="1" applyBorder="1" applyAlignment="1">
      <alignment horizontal="center"/>
    </xf>
    <xf numFmtId="0" fontId="5" fillId="2" borderId="1" xfId="3" applyFont="1"/>
    <xf numFmtId="10" fontId="5" fillId="2" borderId="1" xfId="3" applyNumberFormat="1" applyFont="1"/>
    <xf numFmtId="181" fontId="5" fillId="2" borderId="1" xfId="3" applyNumberFormat="1" applyFont="1"/>
    <xf numFmtId="0" fontId="4" fillId="0" borderId="0" xfId="0" applyFont="1"/>
    <xf numFmtId="0" fontId="6" fillId="0" borderId="0" xfId="0" applyFont="1" applyAlignment="1">
      <alignment horizontal="right"/>
    </xf>
    <xf numFmtId="0" fontId="7" fillId="4" borderId="2" xfId="0" applyFont="1" applyFill="1" applyBorder="1" applyAlignment="1">
      <alignment horizontal="center"/>
    </xf>
    <xf numFmtId="10" fontId="7" fillId="4" borderId="2" xfId="0" applyNumberFormat="1" applyFont="1" applyFill="1" applyBorder="1" applyAlignment="1">
      <alignment horizontal="center"/>
    </xf>
    <xf numFmtId="164" fontId="3" fillId="0" borderId="2" xfId="0" applyNumberFormat="1" applyFont="1" applyBorder="1"/>
    <xf numFmtId="164" fontId="5" fillId="2" borderId="1" xfId="3" applyNumberFormat="1" applyFont="1"/>
    <xf numFmtId="176" fontId="3" fillId="0" borderId="0" xfId="0" applyNumberFormat="1" applyFont="1"/>
    <xf numFmtId="182" fontId="3" fillId="0" borderId="0" xfId="0" applyNumberFormat="1" applyFont="1"/>
    <xf numFmtId="2" fontId="5" fillId="2" borderId="1" xfId="3" applyNumberFormat="1" applyFont="1"/>
    <xf numFmtId="193" fontId="3" fillId="0" borderId="0" xfId="0" applyNumberFormat="1" applyFont="1"/>
  </cellXfs>
  <cellStyles count="4">
    <cellStyle name="Cálculo" xfId="3" builtinId="22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showGridLines="0" tabSelected="1" zoomScale="115" zoomScaleNormal="115" workbookViewId="0"/>
  </sheetViews>
  <sheetFormatPr defaultRowHeight="12.75" x14ac:dyDescent="0.2"/>
  <cols>
    <col min="1" max="1" width="9.140625" style="1"/>
    <col min="2" max="2" width="29" style="1" bestFit="1" customWidth="1"/>
    <col min="3" max="3" width="9.42578125" style="1" customWidth="1"/>
    <col min="4" max="4" width="9.140625" style="1"/>
    <col min="5" max="5" width="29" style="1" customWidth="1"/>
    <col min="6" max="6" width="9.42578125" style="1" customWidth="1"/>
    <col min="7" max="7" width="9.140625" style="1"/>
    <col min="8" max="8" width="12.5703125" style="1" bestFit="1" customWidth="1"/>
    <col min="9" max="9" width="22.85546875" style="1" bestFit="1" customWidth="1"/>
    <col min="10" max="16384" width="9.140625" style="1"/>
  </cols>
  <sheetData>
    <row r="3" spans="2:14" x14ac:dyDescent="0.2">
      <c r="B3" s="16" t="s">
        <v>4</v>
      </c>
      <c r="C3" s="17"/>
    </row>
    <row r="4" spans="2:14" x14ac:dyDescent="0.2">
      <c r="B4" s="18" t="s">
        <v>8</v>
      </c>
      <c r="C4" s="19" t="s">
        <v>2</v>
      </c>
      <c r="E4" s="22"/>
    </row>
    <row r="5" spans="2:14" x14ac:dyDescent="0.2">
      <c r="B5" s="5" t="s">
        <v>6</v>
      </c>
      <c r="C5" s="8"/>
      <c r="E5" s="23"/>
      <c r="H5" s="2"/>
      <c r="I5" s="2"/>
      <c r="J5" s="2"/>
      <c r="K5" s="2"/>
      <c r="L5" s="2"/>
      <c r="M5" s="2"/>
      <c r="N5" s="2"/>
    </row>
    <row r="6" spans="2:14" x14ac:dyDescent="0.2">
      <c r="B6" s="5" t="s">
        <v>5</v>
      </c>
      <c r="C6" s="8"/>
      <c r="H6" s="2"/>
      <c r="I6" s="2"/>
      <c r="J6" s="2"/>
      <c r="K6" s="2"/>
      <c r="L6" s="2"/>
      <c r="M6" s="2"/>
      <c r="N6" s="2"/>
    </row>
    <row r="7" spans="2:14" x14ac:dyDescent="0.2">
      <c r="B7" s="13" t="s">
        <v>7</v>
      </c>
      <c r="C7" s="15" t="e">
        <f>dtp/rcl</f>
        <v>#DIV/0!</v>
      </c>
    </row>
    <row r="8" spans="2:14" x14ac:dyDescent="0.2">
      <c r="H8" s="4"/>
      <c r="I8" s="4"/>
      <c r="J8" s="4"/>
      <c r="K8" s="4"/>
      <c r="L8" s="4"/>
      <c r="M8" s="4"/>
      <c r="N8" s="4"/>
    </row>
    <row r="9" spans="2:14" x14ac:dyDescent="0.2">
      <c r="I9" s="3"/>
      <c r="J9" s="3"/>
      <c r="K9" s="3"/>
      <c r="L9" s="3"/>
      <c r="M9" s="3"/>
      <c r="N9" s="3"/>
    </row>
    <row r="10" spans="2:14" x14ac:dyDescent="0.2">
      <c r="B10" s="16" t="s">
        <v>9</v>
      </c>
      <c r="E10" s="16" t="s">
        <v>10</v>
      </c>
    </row>
    <row r="11" spans="2:14" x14ac:dyDescent="0.2">
      <c r="B11" s="11" t="s">
        <v>8</v>
      </c>
      <c r="C11" s="12" t="s">
        <v>2</v>
      </c>
      <c r="E11" s="11" t="s">
        <v>8</v>
      </c>
      <c r="F11" s="12" t="s">
        <v>2</v>
      </c>
    </row>
    <row r="12" spans="2:14" x14ac:dyDescent="0.2">
      <c r="B12" s="13" t="s">
        <v>3</v>
      </c>
      <c r="C12" s="14" t="e">
        <f>(dtp*(1+C14)^C13)/(rcl*(1+C15)^C13)</f>
        <v>#DIV/0!</v>
      </c>
      <c r="E12" s="5" t="s">
        <v>3</v>
      </c>
      <c r="F12" s="6"/>
    </row>
    <row r="13" spans="2:14" x14ac:dyDescent="0.2">
      <c r="B13" s="5" t="s">
        <v>1</v>
      </c>
      <c r="C13" s="10"/>
      <c r="E13" s="13" t="s">
        <v>1</v>
      </c>
      <c r="F13" s="24" t="e">
        <f>LN((F12*rcl)/dtp)/(LN(1+F14)-LN(1+F15))</f>
        <v>#DIV/0!</v>
      </c>
      <c r="G13" s="9"/>
      <c r="I13" s="25"/>
    </row>
    <row r="14" spans="2:14" x14ac:dyDescent="0.2">
      <c r="B14" s="5" t="s">
        <v>13</v>
      </c>
      <c r="C14" s="20"/>
      <c r="E14" s="5" t="s">
        <v>13</v>
      </c>
      <c r="F14" s="20"/>
      <c r="G14" s="7"/>
    </row>
    <row r="15" spans="2:14" x14ac:dyDescent="0.2">
      <c r="B15" s="5" t="s">
        <v>0</v>
      </c>
      <c r="C15" s="20"/>
      <c r="E15" s="5" t="s">
        <v>0</v>
      </c>
      <c r="F15" s="20"/>
      <c r="G15" s="7"/>
    </row>
    <row r="18" spans="2:6" x14ac:dyDescent="0.2">
      <c r="B18" s="16" t="s">
        <v>11</v>
      </c>
      <c r="E18" s="16" t="s">
        <v>12</v>
      </c>
    </row>
    <row r="19" spans="2:6" x14ac:dyDescent="0.2">
      <c r="B19" s="11" t="s">
        <v>8</v>
      </c>
      <c r="C19" s="12" t="s">
        <v>2</v>
      </c>
      <c r="E19" s="11" t="s">
        <v>8</v>
      </c>
      <c r="F19" s="12" t="s">
        <v>2</v>
      </c>
    </row>
    <row r="20" spans="2:6" x14ac:dyDescent="0.2">
      <c r="B20" s="5" t="s">
        <v>3</v>
      </c>
      <c r="C20" s="6"/>
      <c r="E20" s="5" t="s">
        <v>3</v>
      </c>
      <c r="F20" s="6"/>
    </row>
    <row r="21" spans="2:6" x14ac:dyDescent="0.2">
      <c r="B21" s="5" t="s">
        <v>1</v>
      </c>
      <c r="C21" s="10"/>
      <c r="E21" s="5" t="s">
        <v>1</v>
      </c>
      <c r="F21" s="10"/>
    </row>
    <row r="22" spans="2:6" x14ac:dyDescent="0.2">
      <c r="B22" s="13" t="s">
        <v>13</v>
      </c>
      <c r="C22" s="21" t="e">
        <f>(((rcl*(1+C23)^C21)*C20)/dtp)^(1/C21)-1</f>
        <v>#DIV/0!</v>
      </c>
      <c r="E22" s="5" t="s">
        <v>13</v>
      </c>
      <c r="F22" s="20"/>
    </row>
    <row r="23" spans="2:6" x14ac:dyDescent="0.2">
      <c r="B23" s="5" t="s">
        <v>0</v>
      </c>
      <c r="C23" s="20"/>
      <c r="E23" s="13" t="s">
        <v>0</v>
      </c>
      <c r="F23" s="21" t="e">
        <f>(((dtp*(1+F22)^F21)/F20)/rcl)^(1/F21)-1</f>
        <v>#DIV/0!</v>
      </c>
    </row>
  </sheetData>
  <pageMargins left="0.511811024" right="0.511811024" top="0.78740157499999996" bottom="0.78740157499999996" header="0.31496062000000002" footer="0.31496062000000002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dtp</vt:lpstr>
      <vt:lpstr>rcl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 de Oliveira Júnior (SEPLAG)</dc:creator>
  <cp:lastModifiedBy>Francisco Alves de Oliveira Júnior (SEPLAG)</cp:lastModifiedBy>
  <cp:lastPrinted>2016-03-31T19:01:26Z</cp:lastPrinted>
  <dcterms:created xsi:type="dcterms:W3CDTF">2016-03-31T18:59:28Z</dcterms:created>
  <dcterms:modified xsi:type="dcterms:W3CDTF">2016-03-31T22:09:11Z</dcterms:modified>
</cp:coreProperties>
</file>