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AI_Projects\Segmentor\eval\"/>
    </mc:Choice>
  </mc:AlternateContent>
  <xr:revisionPtr revIDLastSave="0" documentId="13_ncr:1_{1CD3CD1C-8E84-4DB5-AB8C-EF1AF7F672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_deeplab_v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K31" i="1"/>
  <c r="K32" i="1"/>
  <c r="L31" i="1"/>
  <c r="L32" i="1"/>
  <c r="M31" i="1"/>
  <c r="M32" i="1"/>
  <c r="C2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</calcChain>
</file>

<file path=xl/sharedStrings.xml><?xml version="1.0" encoding="utf-8"?>
<sst xmlns="http://schemas.openxmlformats.org/spreadsheetml/2006/main" count="14" uniqueCount="14">
  <si>
    <t>epoch</t>
  </si>
  <si>
    <t>mean_accuracy</t>
  </si>
  <si>
    <t>mean_iou</t>
  </si>
  <si>
    <t>pixel_accuracy</t>
  </si>
  <si>
    <t>val_mean_accuracy</t>
  </si>
  <si>
    <t>val_mean_iou</t>
  </si>
  <si>
    <t>val_pixel_accuracy</t>
  </si>
  <si>
    <t>learning rate</t>
  </si>
  <si>
    <t>lr 10-4</t>
  </si>
  <si>
    <t>lr 10-5</t>
  </si>
  <si>
    <t>lr 10-6</t>
  </si>
  <si>
    <t>train loss</t>
  </si>
  <si>
    <t>val loss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</si>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</sst>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18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006100"/>
      <name val="Calibri"/>
      <family val="2"/>
    </font>
    <font>
      <sz val="9"/>
      <color rgb="FF9C0006"/>
      <name val="Calibri"/>
      <family val="2"/>
    </font>
    <font>
      <sz val="9"/>
      <color rgb="FF9C5700"/>
      <name val="Calibri"/>
      <family val="2"/>
    </font>
    <font>
      <sz val="9"/>
      <color rgb="FF3F3F76"/>
      <name val="Calibri"/>
      <family val="2"/>
    </font>
    <font>
      <b/>
      <sz val="9"/>
      <color rgb="FF3F3F3F"/>
      <name val="Calibri"/>
      <family val="2"/>
    </font>
    <font>
      <b/>
      <sz val="9"/>
      <color rgb="FFFA7D00"/>
      <name val="Calibri"/>
      <family val="2"/>
    </font>
    <font>
      <sz val="9"/>
      <color rgb="FFFA7D0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i/>
      <sz val="9"/>
      <color rgb="FF7F7F7F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33" borderId="10" xfId="0" applyNumberFormat="1" applyFill="1" applyBorder="1" applyAlignment="1">
      <alignment horizontal="center" vertical="center"/>
    </xf>
    <xf numFmtId="164" fontId="0" fillId="34" borderId="10" xfId="0" applyNumberFormat="1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'2_deeplab_v3'!$K$1</c:f>
              <c:strCache>
                <c:ptCount val="1"/>
                <c:pt idx="0">
                  <c:v>lr 10-4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0">
              <a:noFill/>
            </a:ln>
            <a:effectLst/>
          </c:spPr>
          <c:invertIfNegative val="0"/>
          <c:val>
            <c:numRef>
              <c:f>'2_deeplab_v3'!$K$2:$K$63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EA-4074-9B7B-BC4493AE4E74}"/>
            </c:ext>
          </c:extLst>
        </c:ser>
        <c:ser>
          <c:idx val="2"/>
          <c:order val="2"/>
          <c:tx>
            <c:strRef>
              <c:f>'2_deeplab_v3'!$L$1</c:f>
              <c:strCache>
                <c:ptCount val="1"/>
                <c:pt idx="0">
                  <c:v>lr 10-5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'2_deeplab_v3'!$L$2:$L$63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EA-4074-9B7B-BC4493AE4E74}"/>
            </c:ext>
          </c:extLst>
        </c:ser>
        <c:ser>
          <c:idx val="3"/>
          <c:order val="3"/>
          <c:tx>
            <c:strRef>
              <c:f>'2_deeplab_v3'!$M$1</c:f>
              <c:strCache>
                <c:ptCount val="1"/>
                <c:pt idx="0">
                  <c:v>lr 10-6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'2_deeplab_v3'!$M$2:$M$63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EA-4074-9B7B-BC4493AE4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84331008"/>
        <c:axId val="984328512"/>
      </c:barChart>
      <c:lineChart>
        <c:grouping val="standard"/>
        <c:varyColors val="0"/>
        <c:ser>
          <c:idx val="0"/>
          <c:order val="0"/>
          <c:tx>
            <c:strRef>
              <c:f>'2_deeplab_v3'!$B$1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19050">
                <a:solidFill>
                  <a:schemeClr val="accent5"/>
                </a:solidFill>
              </a:ln>
              <a:effectLst/>
            </c:spPr>
          </c:marker>
          <c:cat>
            <c:numRef>
              <c:f>'2_deeplab_v3'!$A$2:$A$63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'2_deeplab_v3'!$B$2:$B$63</c:f>
              <c:numCache>
                <c:formatCode>General</c:formatCode>
                <c:ptCount val="62"/>
                <c:pt idx="0">
                  <c:v>0.53176248073577803</c:v>
                </c:pt>
                <c:pt idx="1">
                  <c:v>0.33004400134086598</c:v>
                </c:pt>
                <c:pt idx="2">
                  <c:v>0.32955363392829801</c:v>
                </c:pt>
                <c:pt idx="3">
                  <c:v>0.286802738904953</c:v>
                </c:pt>
                <c:pt idx="4">
                  <c:v>0.25788140296936002</c:v>
                </c:pt>
                <c:pt idx="5">
                  <c:v>0.23517501354217499</c:v>
                </c:pt>
                <c:pt idx="6">
                  <c:v>0.218623772263526</c:v>
                </c:pt>
                <c:pt idx="7">
                  <c:v>0.20438697934150599</c:v>
                </c:pt>
                <c:pt idx="8">
                  <c:v>0.19251811504364</c:v>
                </c:pt>
                <c:pt idx="9">
                  <c:v>0.178747057914733</c:v>
                </c:pt>
                <c:pt idx="10">
                  <c:v>0.16861967742442999</c:v>
                </c:pt>
                <c:pt idx="11">
                  <c:v>0.15887978672981201</c:v>
                </c:pt>
                <c:pt idx="12">
                  <c:v>0.154007762670516</c:v>
                </c:pt>
                <c:pt idx="13">
                  <c:v>0.14792202413082101</c:v>
                </c:pt>
                <c:pt idx="14">
                  <c:v>0.14269408583641</c:v>
                </c:pt>
                <c:pt idx="15">
                  <c:v>0.13317649066448201</c:v>
                </c:pt>
                <c:pt idx="16">
                  <c:v>0.12935571372509</c:v>
                </c:pt>
                <c:pt idx="17">
                  <c:v>0.12502449750900199</c:v>
                </c:pt>
                <c:pt idx="18">
                  <c:v>0.124732606112957</c:v>
                </c:pt>
                <c:pt idx="19">
                  <c:v>0.11793257296085299</c:v>
                </c:pt>
                <c:pt idx="20">
                  <c:v>0.11148954182863199</c:v>
                </c:pt>
                <c:pt idx="21">
                  <c:v>0.10727087408304201</c:v>
                </c:pt>
                <c:pt idx="22">
                  <c:v>0.115161642432212</c:v>
                </c:pt>
                <c:pt idx="23">
                  <c:v>0.10389551520347499</c:v>
                </c:pt>
                <c:pt idx="24">
                  <c:v>9.9692799150943701E-2</c:v>
                </c:pt>
                <c:pt idx="25">
                  <c:v>9.77901890873909E-2</c:v>
                </c:pt>
                <c:pt idx="26">
                  <c:v>9.7752563655376407E-2</c:v>
                </c:pt>
                <c:pt idx="27">
                  <c:v>9.7755409777164404E-2</c:v>
                </c:pt>
                <c:pt idx="28">
                  <c:v>9.3982383608817999E-2</c:v>
                </c:pt>
                <c:pt idx="29">
                  <c:v>8.5796102881431496E-2</c:v>
                </c:pt>
                <c:pt idx="30">
                  <c:v>8.6541585624217904E-2</c:v>
                </c:pt>
                <c:pt idx="31">
                  <c:v>8.8551715016364996E-2</c:v>
                </c:pt>
                <c:pt idx="32">
                  <c:v>9.3325547873973805E-2</c:v>
                </c:pt>
                <c:pt idx="33">
                  <c:v>8.3323322236537906E-2</c:v>
                </c:pt>
                <c:pt idx="34">
                  <c:v>8.1640429794788305E-2</c:v>
                </c:pt>
                <c:pt idx="35">
                  <c:v>8.8267683982849093E-2</c:v>
                </c:pt>
                <c:pt idx="36">
                  <c:v>7.7826105058193207E-2</c:v>
                </c:pt>
                <c:pt idx="37">
                  <c:v>7.5752615928649902E-2</c:v>
                </c:pt>
                <c:pt idx="38">
                  <c:v>7.8484617173671695E-2</c:v>
                </c:pt>
                <c:pt idx="39">
                  <c:v>7.5520865619182503E-2</c:v>
                </c:pt>
                <c:pt idx="40">
                  <c:v>7.7890492975711795E-2</c:v>
                </c:pt>
                <c:pt idx="41">
                  <c:v>7.0688985288143102E-2</c:v>
                </c:pt>
                <c:pt idx="42">
                  <c:v>7.0273287594318307E-2</c:v>
                </c:pt>
                <c:pt idx="43">
                  <c:v>7.9765170812606798E-2</c:v>
                </c:pt>
                <c:pt idx="44">
                  <c:v>6.9174751639366094E-2</c:v>
                </c:pt>
                <c:pt idx="45">
                  <c:v>6.4994111657142598E-2</c:v>
                </c:pt>
                <c:pt idx="46">
                  <c:v>6.8283192813396398E-2</c:v>
                </c:pt>
                <c:pt idx="47">
                  <c:v>6.6057190299034105E-2</c:v>
                </c:pt>
                <c:pt idx="48">
                  <c:v>7.1496151387691498E-2</c:v>
                </c:pt>
                <c:pt idx="49">
                  <c:v>6.1317000538110698E-2</c:v>
                </c:pt>
                <c:pt idx="50">
                  <c:v>5.6711345911026001E-2</c:v>
                </c:pt>
                <c:pt idx="51">
                  <c:v>5.4669678211212103E-2</c:v>
                </c:pt>
                <c:pt idx="52">
                  <c:v>5.2839316427707603E-2</c:v>
                </c:pt>
                <c:pt idx="53">
                  <c:v>5.18134012818336E-2</c:v>
                </c:pt>
                <c:pt idx="54">
                  <c:v>5.0575107336044298E-2</c:v>
                </c:pt>
                <c:pt idx="55">
                  <c:v>4.9576681107282597E-2</c:v>
                </c:pt>
                <c:pt idx="56">
                  <c:v>4.8613164573907797E-2</c:v>
                </c:pt>
                <c:pt idx="57">
                  <c:v>4.8221763223409597E-2</c:v>
                </c:pt>
                <c:pt idx="58">
                  <c:v>4.7647431492805398E-2</c:v>
                </c:pt>
                <c:pt idx="59">
                  <c:v>4.7521099448203999E-2</c:v>
                </c:pt>
                <c:pt idx="60">
                  <c:v>4.68138307332992E-2</c:v>
                </c:pt>
                <c:pt idx="61">
                  <c:v>4.68138307332992E-2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A-4074-9B7B-BC4493AE4E74}"/>
            </c:ext>
          </c:extLst>
        </c:ser>
        <c:ser>
          <c:idx val="4"/>
          <c:order val="4"/>
          <c:tx>
            <c:strRef>
              <c:f>'2_deeplab_v3'!$G$1</c:f>
              <c:strCache>
                <c:ptCount val="1"/>
                <c:pt idx="0">
                  <c:v>val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numRef>
              <c:f>'2_deeplab_v3'!$A$2:$A$63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'2_deeplab_v3'!$G$2:$G$63</c:f>
              <c:numCache>
                <c:formatCode>General</c:formatCode>
                <c:ptCount val="62"/>
                <c:pt idx="0">
                  <c:v>0.54769635200500399</c:v>
                </c:pt>
                <c:pt idx="1">
                  <c:v>0.373167544603347</c:v>
                </c:pt>
                <c:pt idx="2">
                  <c:v>0.35160729289054798</c:v>
                </c:pt>
                <c:pt idx="3">
                  <c:v>0.38876160979270902</c:v>
                </c:pt>
                <c:pt idx="4">
                  <c:v>0.35673180222511203</c:v>
                </c:pt>
                <c:pt idx="5">
                  <c:v>0.35435006022453303</c:v>
                </c:pt>
                <c:pt idx="6">
                  <c:v>0.34475547075271601</c:v>
                </c:pt>
                <c:pt idx="7">
                  <c:v>0.31956806778907698</c:v>
                </c:pt>
                <c:pt idx="8">
                  <c:v>0.341175466775894</c:v>
                </c:pt>
                <c:pt idx="9">
                  <c:v>0.32473370432853699</c:v>
                </c:pt>
                <c:pt idx="10">
                  <c:v>0.32423555850982599</c:v>
                </c:pt>
                <c:pt idx="11">
                  <c:v>0.30045881867408702</c:v>
                </c:pt>
                <c:pt idx="12">
                  <c:v>0.28889256715774497</c:v>
                </c:pt>
                <c:pt idx="13">
                  <c:v>0.29696100950241</c:v>
                </c:pt>
                <c:pt idx="14">
                  <c:v>0.30722567439079201</c:v>
                </c:pt>
                <c:pt idx="15">
                  <c:v>0.28200802206993097</c:v>
                </c:pt>
                <c:pt idx="16">
                  <c:v>0.30568858981132502</c:v>
                </c:pt>
                <c:pt idx="17">
                  <c:v>0.31413048505782998</c:v>
                </c:pt>
                <c:pt idx="18">
                  <c:v>0.30815488100051802</c:v>
                </c:pt>
                <c:pt idx="19">
                  <c:v>0.30384659767150801</c:v>
                </c:pt>
                <c:pt idx="20">
                  <c:v>0.27298155426978998</c:v>
                </c:pt>
                <c:pt idx="21">
                  <c:v>0.28616040945053101</c:v>
                </c:pt>
                <c:pt idx="22">
                  <c:v>0.29261279106140098</c:v>
                </c:pt>
                <c:pt idx="23">
                  <c:v>0.31393563747406</c:v>
                </c:pt>
                <c:pt idx="24">
                  <c:v>0.30409115552902199</c:v>
                </c:pt>
                <c:pt idx="25">
                  <c:v>0.27498623728752097</c:v>
                </c:pt>
                <c:pt idx="26">
                  <c:v>0.27300372719764698</c:v>
                </c:pt>
                <c:pt idx="27">
                  <c:v>0.30709928274154602</c:v>
                </c:pt>
                <c:pt idx="28">
                  <c:v>0.25993186235427801</c:v>
                </c:pt>
                <c:pt idx="29">
                  <c:v>0.27377790212631198</c:v>
                </c:pt>
                <c:pt idx="30">
                  <c:v>0.28620195388793901</c:v>
                </c:pt>
                <c:pt idx="31">
                  <c:v>0.296503275632858</c:v>
                </c:pt>
                <c:pt idx="32">
                  <c:v>0.26397606730461098</c:v>
                </c:pt>
                <c:pt idx="33">
                  <c:v>0.29832273721694902</c:v>
                </c:pt>
                <c:pt idx="34">
                  <c:v>0.30216234922409002</c:v>
                </c:pt>
                <c:pt idx="35">
                  <c:v>0.28620621562004001</c:v>
                </c:pt>
                <c:pt idx="36">
                  <c:v>0.30309838056564298</c:v>
                </c:pt>
                <c:pt idx="37">
                  <c:v>0.266146659851074</c:v>
                </c:pt>
                <c:pt idx="38">
                  <c:v>0.25512757897376998</c:v>
                </c:pt>
                <c:pt idx="39">
                  <c:v>0.31464937329292297</c:v>
                </c:pt>
                <c:pt idx="40">
                  <c:v>0.27273336052894498</c:v>
                </c:pt>
                <c:pt idx="41">
                  <c:v>0.27299201488494801</c:v>
                </c:pt>
                <c:pt idx="42">
                  <c:v>0.28139093518257102</c:v>
                </c:pt>
                <c:pt idx="43">
                  <c:v>0.29511854052543601</c:v>
                </c:pt>
                <c:pt idx="44">
                  <c:v>0.26517331600189198</c:v>
                </c:pt>
                <c:pt idx="45">
                  <c:v>0.28940072655677701</c:v>
                </c:pt>
                <c:pt idx="46">
                  <c:v>0.28219571709632801</c:v>
                </c:pt>
                <c:pt idx="47">
                  <c:v>0.29046323895454401</c:v>
                </c:pt>
                <c:pt idx="48">
                  <c:v>0.26496019959449701</c:v>
                </c:pt>
                <c:pt idx="49">
                  <c:v>0.25072392821311901</c:v>
                </c:pt>
                <c:pt idx="50">
                  <c:v>0.24764616787433599</c:v>
                </c:pt>
                <c:pt idx="51">
                  <c:v>0.25335431098937899</c:v>
                </c:pt>
                <c:pt idx="52">
                  <c:v>0.246634811162948</c:v>
                </c:pt>
                <c:pt idx="53">
                  <c:v>0.247799172997474</c:v>
                </c:pt>
                <c:pt idx="54">
                  <c:v>0.246299177408218</c:v>
                </c:pt>
                <c:pt idx="55">
                  <c:v>0.24631677567958801</c:v>
                </c:pt>
                <c:pt idx="56">
                  <c:v>0.25041002035140902</c:v>
                </c:pt>
                <c:pt idx="57">
                  <c:v>0.25097489356994601</c:v>
                </c:pt>
                <c:pt idx="58">
                  <c:v>0.25028046965598999</c:v>
                </c:pt>
                <c:pt idx="59">
                  <c:v>0.25060960650443997</c:v>
                </c:pt>
                <c:pt idx="60">
                  <c:v>0.25374779105186401</c:v>
                </c:pt>
                <c:pt idx="61">
                  <c:v>0.25374779105186401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EA-4074-9B7B-BC4493AE4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186672"/>
        <c:axId val="867175440"/>
      </c:lineChart>
      <c:catAx>
        <c:axId val="86718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9900240703699916"/>
              <c:y val="0.91775154390576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7544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8671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Loss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86672"/>
        <c:crosses val="autoZero"/>
        <c:crossBetween val="between"/>
      </c:valAx>
      <c:valAx>
        <c:axId val="98432851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31008"/>
        <c:crosses val="max"/>
        <c:crossBetween val="between"/>
      </c:valAx>
      <c:catAx>
        <c:axId val="98433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98432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1061140479523797"/>
          <c:y val="8.2720974121993932E-2"/>
          <c:w val="0.13415170472385821"/>
          <c:h val="0.1101329294190649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302896</xdr:colOff>
      <xdr:row>4</xdr:row>
      <xdr:rowOff>34289</xdr:rowOff>
    </xdr:from>
    <xdr:to>
      <xdr:col>25</xdr:col>
      <xdr:colOff>428625</xdr:colOff>
      <xdr:row>29</xdr:row>
      <xdr:rowOff>116204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644E6-F73B-4F48-89F9-758EA983B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3" totalsRowShown="0">
  <autoFilter ref="A1:M63" xr:uid="{00000000-0009-0000-0100-000001000000}"/>
  <tableColumns count="13">
    <tableColumn id="1" xr3:uid="{00000000-0010-0000-0000-000001000000}" name="epoch"/>
    <tableColumn id="2" xr3:uid="{00000000-0010-0000-0000-000002000000}" name="train loss"/>
    <tableColumn id="3" xr3:uid="{00000000-0010-0000-0000-000003000000}" name="learning rate" dataDxfId="0"/>
    <tableColumn id="4" xr3:uid="{00000000-0010-0000-0000-000004000000}" name="mean_accuracy"/>
    <tableColumn id="5" xr3:uid="{00000000-0010-0000-0000-000005000000}" name="mean_iou"/>
    <tableColumn id="6" xr3:uid="{00000000-0010-0000-0000-000006000000}" name="pixel_accuracy"/>
    <tableColumn id="7" xr3:uid="{00000000-0010-0000-0000-000007000000}" name="val loss"/>
    <tableColumn id="8" xr3:uid="{00000000-0010-0000-0000-000008000000}" name="val_mean_accuracy"/>
    <tableColumn id="9" xr3:uid="{00000000-0010-0000-0000-000009000000}" name="val_mean_iou"/>
    <tableColumn id="10" xr3:uid="{00000000-0010-0000-0000-00000A000000}" name="val_pixel_accuracy"/>
    <tableColumn id="14" xr3:uid="{00000000-0010-0000-0000-00000E000000}" name="lr 10-4" dataDxfId="3">
      <calculatedColumnFormula>+IF(Table1[[#This Row],[learning rate]]=0.0001,1,0)</calculatedColumnFormula>
    </tableColumn>
    <tableColumn id="15" xr3:uid="{00000000-0010-0000-0000-00000F000000}" name="lr 10-5" dataDxfId="2">
      <calculatedColumnFormula>+IF(Table1[[#This Row],[learning rate]]=0.00001,1,0)</calculatedColumnFormula>
    </tableColumn>
    <tableColumn id="16" xr3:uid="{00000000-0010-0000-0000-000010000000}" name="lr 10-6" dataDxfId="1">
      <calculatedColumnFormula>+IF(Table1[[#This Row],[learning rate]]=0.000001,1,0)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3"/>
  <sheetViews>
    <sheetView showGridLines="0" tabSelected="1" topLeftCell="H1" workbookViewId="0">
      <pane ySplit="1" topLeftCell="A2" activePane="bottomLeft" state="frozen"/>
      <selection activeCell="F1" sqref="F1"/>
      <selection pane="bottomLeft" activeCell="AB23" sqref="AB23"/>
    </sheetView>
  </sheetViews>
  <sheetFormatPr defaultRowHeight="12" x14ac:dyDescent="0.25"/>
  <cols>
    <col min="1" max="1" width="9.42578125" customWidth="1"/>
    <col min="2" max="2" width="13" bestFit="1" customWidth="1"/>
    <col min="3" max="3" width="16.7109375" customWidth="1"/>
    <col min="4" max="4" width="18.28515625" customWidth="1"/>
    <col min="5" max="5" width="13.42578125" customWidth="1"/>
    <col min="6" max="6" width="17.5703125" customWidth="1"/>
    <col min="7" max="7" width="13" bestFit="1" customWidth="1"/>
    <col min="8" max="8" width="22.140625" customWidth="1"/>
    <col min="9" max="9" width="17.28515625" customWidth="1"/>
    <col min="10" max="10" width="21.42578125" customWidth="1"/>
    <col min="11" max="13" width="9.5703125" bestFit="1" customWidth="1"/>
    <col min="26" max="26" width="8.140625" customWidth="1"/>
    <col min="27" max="27" width="12.5703125" style="1" bestFit="1" customWidth="1"/>
  </cols>
  <sheetData>
    <row r="1" spans="1:27" x14ac:dyDescent="0.25">
      <c r="A1" t="s">
        <v>0</v>
      </c>
      <c r="B1" t="s">
        <v>11</v>
      </c>
      <c r="C1" t="s">
        <v>7</v>
      </c>
      <c r="D1" t="s">
        <v>1</v>
      </c>
      <c r="E1" t="s">
        <v>2</v>
      </c>
      <c r="F1" t="s">
        <v>3</v>
      </c>
      <c r="G1" t="s">
        <v>12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</row>
    <row r="2" spans="1:27" x14ac:dyDescent="0.25">
      <c r="A2">
        <v>0</v>
      </c>
      <c r="B2">
        <v>0.53176248073577803</v>
      </c>
      <c r="C2" s="6">
        <v>1E-4</v>
      </c>
      <c r="D2">
        <v>0.83790761232376099</v>
      </c>
      <c r="E2">
        <v>0.43419137597084001</v>
      </c>
      <c r="F2">
        <v>0.81824874877929599</v>
      </c>
      <c r="G2">
        <v>0.54769635200500399</v>
      </c>
      <c r="H2">
        <v>0.837299704551696</v>
      </c>
      <c r="I2">
        <v>0.48909214138984602</v>
      </c>
      <c r="J2">
        <v>0.85930049419402998</v>
      </c>
      <c r="K2">
        <f>+IF(Table1[[#This Row],[learning rate]]=0.0001,1,0)</f>
        <v>1</v>
      </c>
      <c r="L2">
        <f>+IF(Table1[[#This Row],[learning rate]]=0.00001,1,0)</f>
        <v>0</v>
      </c>
      <c r="M2">
        <f>+IF(Table1[[#This Row],[learning rate]]=0.000001,1,0)</f>
        <v>0</v>
      </c>
    </row>
    <row r="3" spans="1:27" x14ac:dyDescent="0.25">
      <c r="A3">
        <v>1</v>
      </c>
      <c r="B3">
        <v>0.33004400134086598</v>
      </c>
      <c r="C3" s="6">
        <v>1E-4</v>
      </c>
      <c r="D3">
        <v>0.89236766099929798</v>
      </c>
      <c r="E3">
        <v>0.60762256383895796</v>
      </c>
      <c r="F3">
        <v>0.87676304578781095</v>
      </c>
      <c r="G3">
        <v>0.373167544603347</v>
      </c>
      <c r="H3">
        <v>0.87542968988418501</v>
      </c>
      <c r="I3">
        <v>0.544688820838928</v>
      </c>
      <c r="J3">
        <v>0.86414819955825795</v>
      </c>
      <c r="K3">
        <f>+IF(Table1[[#This Row],[learning rate]]=0.0001,1,0)</f>
        <v>1</v>
      </c>
      <c r="L3">
        <f>+IF(Table1[[#This Row],[learning rate]]=0.00001,1,0)</f>
        <v>0</v>
      </c>
      <c r="M3">
        <f>+IF(Table1[[#This Row],[learning rate]]=0.000001,1,0)</f>
        <v>0</v>
      </c>
    </row>
    <row r="4" spans="1:27" x14ac:dyDescent="0.25">
      <c r="A4">
        <v>2</v>
      </c>
      <c r="B4">
        <v>0.32955363392829801</v>
      </c>
      <c r="C4" s="6">
        <v>1E-4</v>
      </c>
      <c r="D4">
        <v>0.89428055286407404</v>
      </c>
      <c r="E4">
        <v>0.61074650287628096</v>
      </c>
      <c r="F4">
        <v>0.87769579887390103</v>
      </c>
      <c r="G4">
        <v>0.35160729289054798</v>
      </c>
      <c r="H4">
        <v>0.88128000497817904</v>
      </c>
      <c r="I4">
        <v>0.55632668733596802</v>
      </c>
      <c r="J4">
        <v>0.86964207887649503</v>
      </c>
      <c r="K4">
        <f>+IF(Table1[[#This Row],[learning rate]]=0.0001,1,0)</f>
        <v>1</v>
      </c>
      <c r="L4">
        <f>+IF(Table1[[#This Row],[learning rate]]=0.00001,1,0)</f>
        <v>0</v>
      </c>
      <c r="M4">
        <f>+IF(Table1[[#This Row],[learning rate]]=0.000001,1,0)</f>
        <v>0</v>
      </c>
    </row>
    <row r="5" spans="1:27" x14ac:dyDescent="0.25">
      <c r="A5">
        <v>3</v>
      </c>
      <c r="B5">
        <v>0.286802738904953</v>
      </c>
      <c r="C5" s="6">
        <v>1E-4</v>
      </c>
      <c r="D5">
        <v>0.90727180242538397</v>
      </c>
      <c r="E5">
        <v>0.65337073802947998</v>
      </c>
      <c r="F5">
        <v>0.89021182060241699</v>
      </c>
      <c r="G5">
        <v>0.38876160979270902</v>
      </c>
      <c r="H5">
        <v>0.87275779247283902</v>
      </c>
      <c r="I5">
        <v>0.55555754899978604</v>
      </c>
      <c r="J5">
        <v>0.86239951848983698</v>
      </c>
      <c r="K5">
        <f>+IF(Table1[[#This Row],[learning rate]]=0.0001,1,0)</f>
        <v>1</v>
      </c>
      <c r="L5">
        <f>+IF(Table1[[#This Row],[learning rate]]=0.00001,1,0)</f>
        <v>0</v>
      </c>
      <c r="M5">
        <f>+IF(Table1[[#This Row],[learning rate]]=0.000001,1,0)</f>
        <v>0</v>
      </c>
    </row>
    <row r="6" spans="1:27" x14ac:dyDescent="0.25">
      <c r="A6">
        <v>4</v>
      </c>
      <c r="B6">
        <v>0.25788140296936002</v>
      </c>
      <c r="C6" s="6">
        <v>1E-4</v>
      </c>
      <c r="D6">
        <v>0.91332161426544101</v>
      </c>
      <c r="E6">
        <v>0.67996907234191895</v>
      </c>
      <c r="F6">
        <v>0.900504469871521</v>
      </c>
      <c r="G6">
        <v>0.35673180222511203</v>
      </c>
      <c r="H6">
        <v>0.87708222866058305</v>
      </c>
      <c r="I6">
        <v>0.55047333240509</v>
      </c>
      <c r="J6">
        <v>0.87857490777969305</v>
      </c>
      <c r="K6">
        <f>+IF(Table1[[#This Row],[learning rate]]=0.0001,1,0)</f>
        <v>1</v>
      </c>
      <c r="L6">
        <f>+IF(Table1[[#This Row],[learning rate]]=0.00001,1,0)</f>
        <v>0</v>
      </c>
      <c r="M6">
        <f>+IF(Table1[[#This Row],[learning rate]]=0.000001,1,0)</f>
        <v>0</v>
      </c>
      <c r="AA6" s="2" t="s">
        <v>13</v>
      </c>
    </row>
    <row r="7" spans="1:27" x14ac:dyDescent="0.25">
      <c r="A7">
        <v>5</v>
      </c>
      <c r="B7">
        <v>0.23517501354217499</v>
      </c>
      <c r="C7" s="6">
        <v>1E-4</v>
      </c>
      <c r="D7">
        <v>0.92058676481246904</v>
      </c>
      <c r="E7">
        <v>0.70510131120681696</v>
      </c>
      <c r="F7">
        <v>0.907112717628479</v>
      </c>
      <c r="G7">
        <v>0.35435006022453303</v>
      </c>
      <c r="H7">
        <v>0.88243782520294101</v>
      </c>
      <c r="I7">
        <v>0.56247723102569502</v>
      </c>
      <c r="J7">
        <v>0.873815476894378</v>
      </c>
      <c r="K7">
        <f>+IF(Table1[[#This Row],[learning rate]]=0.0001,1,0)</f>
        <v>1</v>
      </c>
      <c r="L7">
        <f>+IF(Table1[[#This Row],[learning rate]]=0.00001,1,0)</f>
        <v>0</v>
      </c>
      <c r="M7">
        <f>+IF(Table1[[#This Row],[learning rate]]=0.000001,1,0)</f>
        <v>0</v>
      </c>
      <c r="AA7" s="3">
        <v>1E-4</v>
      </c>
    </row>
    <row r="8" spans="1:27" x14ac:dyDescent="0.25">
      <c r="A8">
        <v>6</v>
      </c>
      <c r="B8">
        <v>0.218623772263526</v>
      </c>
      <c r="C8" s="6">
        <v>1E-4</v>
      </c>
      <c r="D8">
        <v>0.92686587572097701</v>
      </c>
      <c r="E8">
        <v>0.72001755237579301</v>
      </c>
      <c r="F8">
        <v>0.91240841150283802</v>
      </c>
      <c r="G8">
        <v>0.34475547075271601</v>
      </c>
      <c r="H8">
        <v>0.88761591911315896</v>
      </c>
      <c r="I8">
        <v>0.56671088933944702</v>
      </c>
      <c r="J8">
        <v>0.87386143207550004</v>
      </c>
      <c r="K8">
        <f>+IF(Table1[[#This Row],[learning rate]]=0.0001,1,0)</f>
        <v>1</v>
      </c>
      <c r="L8">
        <f>+IF(Table1[[#This Row],[learning rate]]=0.00001,1,0)</f>
        <v>0</v>
      </c>
      <c r="M8">
        <f>+IF(Table1[[#This Row],[learning rate]]=0.000001,1,0)</f>
        <v>0</v>
      </c>
      <c r="AA8" s="4">
        <v>1.0000000000000001E-5</v>
      </c>
    </row>
    <row r="9" spans="1:27" x14ac:dyDescent="0.25">
      <c r="A9">
        <v>7</v>
      </c>
      <c r="B9">
        <v>0.20438697934150599</v>
      </c>
      <c r="C9" s="6">
        <v>1E-4</v>
      </c>
      <c r="D9">
        <v>0.93087625503539995</v>
      </c>
      <c r="E9">
        <v>0.73395037651062001</v>
      </c>
      <c r="F9">
        <v>0.91712951660156194</v>
      </c>
      <c r="G9">
        <v>0.31956806778907698</v>
      </c>
      <c r="H9">
        <v>0.88731610774993896</v>
      </c>
      <c r="I9">
        <v>0.59777498245239202</v>
      </c>
      <c r="J9">
        <v>0.88908088207244795</v>
      </c>
      <c r="K9">
        <f>+IF(Table1[[#This Row],[learning rate]]=0.0001,1,0)</f>
        <v>1</v>
      </c>
      <c r="L9">
        <f>+IF(Table1[[#This Row],[learning rate]]=0.00001,1,0)</f>
        <v>0</v>
      </c>
      <c r="M9">
        <f>+IF(Table1[[#This Row],[learning rate]]=0.000001,1,0)</f>
        <v>0</v>
      </c>
      <c r="AA9" s="5">
        <v>9.9999999999999995E-7</v>
      </c>
    </row>
    <row r="10" spans="1:27" x14ac:dyDescent="0.25">
      <c r="A10">
        <v>8</v>
      </c>
      <c r="B10">
        <v>0.19251811504364</v>
      </c>
      <c r="C10" s="6">
        <v>1E-4</v>
      </c>
      <c r="D10">
        <v>0.93450683355331399</v>
      </c>
      <c r="E10">
        <v>0.74735975265502896</v>
      </c>
      <c r="F10">
        <v>0.92142379283904996</v>
      </c>
      <c r="G10">
        <v>0.341175466775894</v>
      </c>
      <c r="H10">
        <v>0.88102638721465998</v>
      </c>
      <c r="I10">
        <v>0.58790045976638705</v>
      </c>
      <c r="J10">
        <v>0.89136689901351895</v>
      </c>
      <c r="K10">
        <f>+IF(Table1[[#This Row],[learning rate]]=0.0001,1,0)</f>
        <v>1</v>
      </c>
      <c r="L10">
        <f>+IF(Table1[[#This Row],[learning rate]]=0.00001,1,0)</f>
        <v>0</v>
      </c>
      <c r="M10">
        <f>+IF(Table1[[#This Row],[learning rate]]=0.000001,1,0)</f>
        <v>0</v>
      </c>
    </row>
    <row r="11" spans="1:27" x14ac:dyDescent="0.25">
      <c r="A11">
        <v>9</v>
      </c>
      <c r="B11">
        <v>0.178747057914733</v>
      </c>
      <c r="C11" s="6">
        <v>1E-4</v>
      </c>
      <c r="D11">
        <v>0.93840092420578003</v>
      </c>
      <c r="E11">
        <v>0.76496642827987604</v>
      </c>
      <c r="F11">
        <v>0.92675584554672197</v>
      </c>
      <c r="G11">
        <v>0.32473370432853699</v>
      </c>
      <c r="H11">
        <v>0.88419842720031705</v>
      </c>
      <c r="I11">
        <v>0.60640430450439398</v>
      </c>
      <c r="J11">
        <v>0.89674890041351296</v>
      </c>
      <c r="K11">
        <f>+IF(Table1[[#This Row],[learning rate]]=0.0001,1,0)</f>
        <v>1</v>
      </c>
      <c r="L11">
        <f>+IF(Table1[[#This Row],[learning rate]]=0.00001,1,0)</f>
        <v>0</v>
      </c>
      <c r="M11">
        <f>+IF(Table1[[#This Row],[learning rate]]=0.000001,1,0)</f>
        <v>0</v>
      </c>
    </row>
    <row r="12" spans="1:27" x14ac:dyDescent="0.25">
      <c r="A12">
        <v>10</v>
      </c>
      <c r="B12">
        <v>0.16861967742442999</v>
      </c>
      <c r="C12" s="6">
        <v>1E-4</v>
      </c>
      <c r="D12">
        <v>0.94251722097396795</v>
      </c>
      <c r="E12">
        <v>0.77586257457733099</v>
      </c>
      <c r="F12">
        <v>0.93005061149597101</v>
      </c>
      <c r="G12">
        <v>0.32423555850982599</v>
      </c>
      <c r="H12">
        <v>0.88755428791046098</v>
      </c>
      <c r="I12">
        <v>0.62967997789382901</v>
      </c>
      <c r="J12">
        <v>0.90616428852081299</v>
      </c>
      <c r="K12">
        <f>+IF(Table1[[#This Row],[learning rate]]=0.0001,1,0)</f>
        <v>1</v>
      </c>
      <c r="L12">
        <f>+IF(Table1[[#This Row],[learning rate]]=0.00001,1,0)</f>
        <v>0</v>
      </c>
      <c r="M12">
        <f>+IF(Table1[[#This Row],[learning rate]]=0.000001,1,0)</f>
        <v>0</v>
      </c>
    </row>
    <row r="13" spans="1:27" x14ac:dyDescent="0.25">
      <c r="A13">
        <v>11</v>
      </c>
      <c r="B13">
        <v>0.15887978672981201</v>
      </c>
      <c r="C13" s="6">
        <v>1E-4</v>
      </c>
      <c r="D13">
        <v>0.94598513841628995</v>
      </c>
      <c r="E13">
        <v>0.786582231521606</v>
      </c>
      <c r="F13">
        <v>0.93319964408874501</v>
      </c>
      <c r="G13">
        <v>0.30045881867408702</v>
      </c>
      <c r="H13">
        <v>0.89094257354736295</v>
      </c>
      <c r="I13">
        <v>0.60857945680618197</v>
      </c>
      <c r="J13">
        <v>0.90016973018646196</v>
      </c>
      <c r="K13">
        <f>+IF(Table1[[#This Row],[learning rate]]=0.0001,1,0)</f>
        <v>1</v>
      </c>
      <c r="L13">
        <f>+IF(Table1[[#This Row],[learning rate]]=0.00001,1,0)</f>
        <v>0</v>
      </c>
      <c r="M13">
        <f>+IF(Table1[[#This Row],[learning rate]]=0.000001,1,0)</f>
        <v>0</v>
      </c>
    </row>
    <row r="14" spans="1:27" x14ac:dyDescent="0.25">
      <c r="A14">
        <v>12</v>
      </c>
      <c r="B14">
        <v>0.154007762670516</v>
      </c>
      <c r="C14" s="6">
        <v>1E-4</v>
      </c>
      <c r="D14">
        <v>0.94677770137786799</v>
      </c>
      <c r="E14">
        <v>0.78989046812057495</v>
      </c>
      <c r="F14">
        <v>0.93507581949233998</v>
      </c>
      <c r="G14">
        <v>0.28889256715774497</v>
      </c>
      <c r="H14">
        <v>0.90186226367950395</v>
      </c>
      <c r="I14">
        <v>0.62875300645828203</v>
      </c>
      <c r="J14">
        <v>0.90283602476119995</v>
      </c>
      <c r="K14">
        <f>+IF(Table1[[#This Row],[learning rate]]=0.0001,1,0)</f>
        <v>1</v>
      </c>
      <c r="L14">
        <f>+IF(Table1[[#This Row],[learning rate]]=0.00001,1,0)</f>
        <v>0</v>
      </c>
      <c r="M14">
        <f>+IF(Table1[[#This Row],[learning rate]]=0.000001,1,0)</f>
        <v>0</v>
      </c>
    </row>
    <row r="15" spans="1:27" x14ac:dyDescent="0.25">
      <c r="A15">
        <v>13</v>
      </c>
      <c r="B15">
        <v>0.14792202413082101</v>
      </c>
      <c r="C15" s="6">
        <v>1E-4</v>
      </c>
      <c r="D15">
        <v>0.94995594024658203</v>
      </c>
      <c r="E15">
        <v>0.80005055665969804</v>
      </c>
      <c r="F15">
        <v>0.93792682886123602</v>
      </c>
      <c r="G15">
        <v>0.29696100950241</v>
      </c>
      <c r="H15">
        <v>0.89185106754302901</v>
      </c>
      <c r="I15">
        <v>0.632024586200714</v>
      </c>
      <c r="J15">
        <v>0.90820765495300204</v>
      </c>
      <c r="K15">
        <f>+IF(Table1[[#This Row],[learning rate]]=0.0001,1,0)</f>
        <v>1</v>
      </c>
      <c r="L15">
        <f>+IF(Table1[[#This Row],[learning rate]]=0.00001,1,0)</f>
        <v>0</v>
      </c>
      <c r="M15">
        <f>+IF(Table1[[#This Row],[learning rate]]=0.000001,1,0)</f>
        <v>0</v>
      </c>
    </row>
    <row r="16" spans="1:27" x14ac:dyDescent="0.25">
      <c r="A16">
        <v>14</v>
      </c>
      <c r="B16">
        <v>0.14269408583641</v>
      </c>
      <c r="C16" s="6">
        <v>1E-4</v>
      </c>
      <c r="D16">
        <v>0.95197707414626997</v>
      </c>
      <c r="E16">
        <v>0.80383771657943703</v>
      </c>
      <c r="F16">
        <v>0.93946409225463801</v>
      </c>
      <c r="G16">
        <v>0.30722567439079201</v>
      </c>
      <c r="H16">
        <v>0.89352148771286</v>
      </c>
      <c r="I16">
        <v>0.62317550182342496</v>
      </c>
      <c r="J16">
        <v>0.89807343482971103</v>
      </c>
      <c r="K16">
        <f>+IF(Table1[[#This Row],[learning rate]]=0.0001,1,0)</f>
        <v>1</v>
      </c>
      <c r="L16">
        <f>+IF(Table1[[#This Row],[learning rate]]=0.00001,1,0)</f>
        <v>0</v>
      </c>
      <c r="M16">
        <f>+IF(Table1[[#This Row],[learning rate]]=0.000001,1,0)</f>
        <v>0</v>
      </c>
    </row>
    <row r="17" spans="1:13" x14ac:dyDescent="0.25">
      <c r="A17">
        <v>15</v>
      </c>
      <c r="B17">
        <v>0.13317649066448201</v>
      </c>
      <c r="C17" s="6">
        <v>1E-4</v>
      </c>
      <c r="D17">
        <v>0.95339930057525601</v>
      </c>
      <c r="E17">
        <v>0.81642359495162897</v>
      </c>
      <c r="F17">
        <v>0.94286197423934903</v>
      </c>
      <c r="G17">
        <v>0.28200802206993097</v>
      </c>
      <c r="H17">
        <v>0.89649218320846502</v>
      </c>
      <c r="I17">
        <v>0.64841449260711603</v>
      </c>
      <c r="J17">
        <v>0.91181772947311401</v>
      </c>
      <c r="K17">
        <f>+IF(Table1[[#This Row],[learning rate]]=0.0001,1,0)</f>
        <v>1</v>
      </c>
      <c r="L17">
        <f>+IF(Table1[[#This Row],[learning rate]]=0.00001,1,0)</f>
        <v>0</v>
      </c>
      <c r="M17">
        <f>+IF(Table1[[#This Row],[learning rate]]=0.000001,1,0)</f>
        <v>0</v>
      </c>
    </row>
    <row r="18" spans="1:13" x14ac:dyDescent="0.25">
      <c r="A18">
        <v>16</v>
      </c>
      <c r="B18">
        <v>0.12935571372509</v>
      </c>
      <c r="C18" s="6">
        <v>1E-4</v>
      </c>
      <c r="D18">
        <v>0.95562040805816595</v>
      </c>
      <c r="E18">
        <v>0.81931322813034002</v>
      </c>
      <c r="F18">
        <v>0.94430649280548096</v>
      </c>
      <c r="G18">
        <v>0.30568858981132502</v>
      </c>
      <c r="H18">
        <v>0.88733720779418901</v>
      </c>
      <c r="I18">
        <v>0.62518644332885698</v>
      </c>
      <c r="J18">
        <v>0.90822607278823797</v>
      </c>
      <c r="K18">
        <f>+IF(Table1[[#This Row],[learning rate]]=0.0001,1,0)</f>
        <v>1</v>
      </c>
      <c r="L18">
        <f>+IF(Table1[[#This Row],[learning rate]]=0.00001,1,0)</f>
        <v>0</v>
      </c>
      <c r="M18">
        <f>+IF(Table1[[#This Row],[learning rate]]=0.000001,1,0)</f>
        <v>0</v>
      </c>
    </row>
    <row r="19" spans="1:13" x14ac:dyDescent="0.25">
      <c r="A19">
        <v>17</v>
      </c>
      <c r="B19">
        <v>0.12502449750900199</v>
      </c>
      <c r="C19" s="6">
        <v>1E-4</v>
      </c>
      <c r="D19">
        <v>0.95677292346954301</v>
      </c>
      <c r="E19">
        <v>0.82284021377563399</v>
      </c>
      <c r="F19">
        <v>0.94597738981246904</v>
      </c>
      <c r="G19">
        <v>0.31413048505782998</v>
      </c>
      <c r="H19">
        <v>0.89763689041137695</v>
      </c>
      <c r="I19">
        <v>0.63470655679702703</v>
      </c>
      <c r="J19">
        <v>0.89414161443710305</v>
      </c>
      <c r="K19">
        <f>+IF(Table1[[#This Row],[learning rate]]=0.0001,1,0)</f>
        <v>1</v>
      </c>
      <c r="L19">
        <f>+IF(Table1[[#This Row],[learning rate]]=0.00001,1,0)</f>
        <v>0</v>
      </c>
      <c r="M19">
        <f>+IF(Table1[[#This Row],[learning rate]]=0.000001,1,0)</f>
        <v>0</v>
      </c>
    </row>
    <row r="20" spans="1:13" x14ac:dyDescent="0.25">
      <c r="A20">
        <v>18</v>
      </c>
      <c r="B20">
        <v>0.124732606112957</v>
      </c>
      <c r="C20" s="6">
        <v>1E-4</v>
      </c>
      <c r="D20">
        <v>0.95677465200424106</v>
      </c>
      <c r="E20">
        <v>0.82311600446701005</v>
      </c>
      <c r="F20">
        <v>0.94573569297790505</v>
      </c>
      <c r="G20">
        <v>0.30815488100051802</v>
      </c>
      <c r="H20">
        <v>0.89403921365737904</v>
      </c>
      <c r="I20">
        <v>0.60901498794555597</v>
      </c>
      <c r="J20">
        <v>0.90206843614578203</v>
      </c>
      <c r="K20">
        <f>+IF(Table1[[#This Row],[learning rate]]=0.0001,1,0)</f>
        <v>1</v>
      </c>
      <c r="L20">
        <f>+IF(Table1[[#This Row],[learning rate]]=0.00001,1,0)</f>
        <v>0</v>
      </c>
      <c r="M20">
        <f>+IF(Table1[[#This Row],[learning rate]]=0.000001,1,0)</f>
        <v>0</v>
      </c>
    </row>
    <row r="21" spans="1:13" x14ac:dyDescent="0.25">
      <c r="A21">
        <v>19</v>
      </c>
      <c r="B21">
        <v>0.11793257296085299</v>
      </c>
      <c r="C21" s="6">
        <v>1E-4</v>
      </c>
      <c r="D21">
        <v>0.95972335338592496</v>
      </c>
      <c r="E21">
        <v>0.83173513412475497</v>
      </c>
      <c r="F21">
        <v>0.94845628738403298</v>
      </c>
      <c r="G21">
        <v>0.30384659767150801</v>
      </c>
      <c r="H21">
        <v>0.89259785413741999</v>
      </c>
      <c r="I21">
        <v>0.62390375137329102</v>
      </c>
      <c r="J21">
        <v>0.90366470813751198</v>
      </c>
      <c r="K21">
        <f>+IF(Table1[[#This Row],[learning rate]]=0.0001,1,0)</f>
        <v>1</v>
      </c>
      <c r="L21">
        <f>+IF(Table1[[#This Row],[learning rate]]=0.00001,1,0)</f>
        <v>0</v>
      </c>
      <c r="M21">
        <f>+IF(Table1[[#This Row],[learning rate]]=0.000001,1,0)</f>
        <v>0</v>
      </c>
    </row>
    <row r="22" spans="1:13" x14ac:dyDescent="0.25">
      <c r="A22">
        <v>20</v>
      </c>
      <c r="B22">
        <v>0.11148954182863199</v>
      </c>
      <c r="C22" s="6">
        <v>1E-4</v>
      </c>
      <c r="D22">
        <v>0.96301990747451705</v>
      </c>
      <c r="E22">
        <v>0.84159588813781705</v>
      </c>
      <c r="F22">
        <v>0.95140546560287398</v>
      </c>
      <c r="G22">
        <v>0.27298155426978998</v>
      </c>
      <c r="H22">
        <v>0.896689713001251</v>
      </c>
      <c r="I22">
        <v>0.66676014661788896</v>
      </c>
      <c r="J22">
        <v>0.91796845197677601</v>
      </c>
      <c r="K22">
        <f>+IF(Table1[[#This Row],[learning rate]]=0.0001,1,0)</f>
        <v>1</v>
      </c>
      <c r="L22">
        <f>+IF(Table1[[#This Row],[learning rate]]=0.00001,1,0)</f>
        <v>0</v>
      </c>
      <c r="M22">
        <f>+IF(Table1[[#This Row],[learning rate]]=0.000001,1,0)</f>
        <v>0</v>
      </c>
    </row>
    <row r="23" spans="1:13" x14ac:dyDescent="0.25">
      <c r="A23">
        <v>21</v>
      </c>
      <c r="B23">
        <v>0.10727087408304201</v>
      </c>
      <c r="C23" s="6">
        <v>1E-4</v>
      </c>
      <c r="D23">
        <v>0.96345186233520497</v>
      </c>
      <c r="E23">
        <v>0.84666353464126498</v>
      </c>
      <c r="F23">
        <v>0.95276343822479204</v>
      </c>
      <c r="G23">
        <v>0.28616040945053101</v>
      </c>
      <c r="H23">
        <v>0.89750140905380205</v>
      </c>
      <c r="I23">
        <v>0.64179491996765103</v>
      </c>
      <c r="J23">
        <v>0.91031908988952603</v>
      </c>
      <c r="K23">
        <f>+IF(Table1[[#This Row],[learning rate]]=0.0001,1,0)</f>
        <v>1</v>
      </c>
      <c r="L23">
        <f>+IF(Table1[[#This Row],[learning rate]]=0.00001,1,0)</f>
        <v>0</v>
      </c>
      <c r="M23">
        <f>+IF(Table1[[#This Row],[learning rate]]=0.000001,1,0)</f>
        <v>0</v>
      </c>
    </row>
    <row r="24" spans="1:13" x14ac:dyDescent="0.25">
      <c r="A24">
        <v>22</v>
      </c>
      <c r="B24">
        <v>0.115161642432212</v>
      </c>
      <c r="C24" s="6">
        <v>1E-4</v>
      </c>
      <c r="D24">
        <v>0.96160978078842096</v>
      </c>
      <c r="E24">
        <v>0.83920305967330899</v>
      </c>
      <c r="F24">
        <v>0.95030266046524003</v>
      </c>
      <c r="G24">
        <v>0.29261279106140098</v>
      </c>
      <c r="H24">
        <v>0.89634430408477705</v>
      </c>
      <c r="I24">
        <v>0.64645892381668002</v>
      </c>
      <c r="J24">
        <v>0.90475440025329501</v>
      </c>
      <c r="K24">
        <f>+IF(Table1[[#This Row],[learning rate]]=0.0001,1,0)</f>
        <v>1</v>
      </c>
      <c r="L24">
        <f>+IF(Table1[[#This Row],[learning rate]]=0.00001,1,0)</f>
        <v>0</v>
      </c>
      <c r="M24">
        <f>+IF(Table1[[#This Row],[learning rate]]=0.000001,1,0)</f>
        <v>0</v>
      </c>
    </row>
    <row r="25" spans="1:13" x14ac:dyDescent="0.25">
      <c r="A25">
        <v>23</v>
      </c>
      <c r="B25">
        <v>0.10389551520347499</v>
      </c>
      <c r="C25" s="6">
        <v>1E-4</v>
      </c>
      <c r="D25">
        <v>0.96548444032669001</v>
      </c>
      <c r="E25">
        <v>0.85077697038650502</v>
      </c>
      <c r="F25">
        <v>0.95417779684066695</v>
      </c>
      <c r="G25">
        <v>0.31393563747406</v>
      </c>
      <c r="H25">
        <v>0.89533370733261097</v>
      </c>
      <c r="I25">
        <v>0.62235069274902299</v>
      </c>
      <c r="J25">
        <v>0.90360724925994795</v>
      </c>
      <c r="K25">
        <f>+IF(Table1[[#This Row],[learning rate]]=0.0001,1,0)</f>
        <v>1</v>
      </c>
      <c r="L25">
        <f>+IF(Table1[[#This Row],[learning rate]]=0.00001,1,0)</f>
        <v>0</v>
      </c>
      <c r="M25">
        <f>+IF(Table1[[#This Row],[learning rate]]=0.000001,1,0)</f>
        <v>0</v>
      </c>
    </row>
    <row r="26" spans="1:13" x14ac:dyDescent="0.25">
      <c r="A26">
        <v>24</v>
      </c>
      <c r="B26">
        <v>9.9692799150943701E-2</v>
      </c>
      <c r="C26" s="6">
        <v>1E-4</v>
      </c>
      <c r="D26">
        <v>0.96778964996337802</v>
      </c>
      <c r="E26">
        <v>0.85521835088729803</v>
      </c>
      <c r="F26">
        <v>0.95558488368988004</v>
      </c>
      <c r="G26">
        <v>0.30409115552902199</v>
      </c>
      <c r="H26">
        <v>0.89995962381362904</v>
      </c>
      <c r="I26">
        <v>0.62954509258270197</v>
      </c>
      <c r="J26">
        <v>0.89826858043670599</v>
      </c>
      <c r="K26">
        <f>+IF(Table1[[#This Row],[learning rate]]=0.0001,1,0)</f>
        <v>1</v>
      </c>
      <c r="L26">
        <f>+IF(Table1[[#This Row],[learning rate]]=0.00001,1,0)</f>
        <v>0</v>
      </c>
      <c r="M26">
        <f>+IF(Table1[[#This Row],[learning rate]]=0.000001,1,0)</f>
        <v>0</v>
      </c>
    </row>
    <row r="27" spans="1:13" x14ac:dyDescent="0.25">
      <c r="A27">
        <v>25</v>
      </c>
      <c r="B27">
        <v>9.77901890873909E-2</v>
      </c>
      <c r="C27" s="6">
        <v>1E-4</v>
      </c>
      <c r="D27">
        <v>0.96662414073944003</v>
      </c>
      <c r="E27">
        <v>0.85894364118576005</v>
      </c>
      <c r="F27">
        <v>0.95689547061920099</v>
      </c>
      <c r="G27">
        <v>0.27498623728752097</v>
      </c>
      <c r="H27">
        <v>0.89970600605010898</v>
      </c>
      <c r="I27">
        <v>0.67068415880203203</v>
      </c>
      <c r="J27">
        <v>0.91683113574981601</v>
      </c>
      <c r="K27">
        <f>+IF(Table1[[#This Row],[learning rate]]=0.0001,1,0)</f>
        <v>1</v>
      </c>
      <c r="L27">
        <f>+IF(Table1[[#This Row],[learning rate]]=0.00001,1,0)</f>
        <v>0</v>
      </c>
      <c r="M27">
        <f>+IF(Table1[[#This Row],[learning rate]]=0.000001,1,0)</f>
        <v>0</v>
      </c>
    </row>
    <row r="28" spans="1:13" x14ac:dyDescent="0.25">
      <c r="A28">
        <v>26</v>
      </c>
      <c r="B28">
        <v>9.7752563655376407E-2</v>
      </c>
      <c r="C28" s="6">
        <v>1E-4</v>
      </c>
      <c r="D28">
        <v>0.968073010444641</v>
      </c>
      <c r="E28">
        <v>0.85491228103637695</v>
      </c>
      <c r="F28">
        <v>0.95609474182128895</v>
      </c>
      <c r="G28">
        <v>0.27300372719764698</v>
      </c>
      <c r="H28">
        <v>0.90098404884338301</v>
      </c>
      <c r="I28">
        <v>0.65647655725479104</v>
      </c>
      <c r="J28">
        <v>0.91694098711013705</v>
      </c>
      <c r="K28">
        <f>+IF(Table1[[#This Row],[learning rate]]=0.0001,1,0)</f>
        <v>1</v>
      </c>
      <c r="L28">
        <f>+IF(Table1[[#This Row],[learning rate]]=0.00001,1,0)</f>
        <v>0</v>
      </c>
      <c r="M28">
        <f>+IF(Table1[[#This Row],[learning rate]]=0.000001,1,0)</f>
        <v>0</v>
      </c>
    </row>
    <row r="29" spans="1:13" x14ac:dyDescent="0.25">
      <c r="A29">
        <v>27</v>
      </c>
      <c r="B29">
        <v>9.7755409777164404E-2</v>
      </c>
      <c r="C29" s="6">
        <v>1E-4</v>
      </c>
      <c r="D29">
        <v>0.96820098161697299</v>
      </c>
      <c r="E29">
        <v>0.85817271471023504</v>
      </c>
      <c r="F29">
        <v>0.95671415328979403</v>
      </c>
      <c r="G29">
        <v>0.30709928274154602</v>
      </c>
      <c r="H29">
        <v>0.89461785554885798</v>
      </c>
      <c r="I29">
        <v>0.63441240787506104</v>
      </c>
      <c r="J29">
        <v>0.90467602014541604</v>
      </c>
      <c r="K29">
        <f>+IF(Table1[[#This Row],[learning rate]]=0.0001,1,0)</f>
        <v>1</v>
      </c>
      <c r="L29">
        <f>+IF(Table1[[#This Row],[learning rate]]=0.00001,1,0)</f>
        <v>0</v>
      </c>
      <c r="M29">
        <f>+IF(Table1[[#This Row],[learning rate]]=0.000001,1,0)</f>
        <v>0</v>
      </c>
    </row>
    <row r="30" spans="1:13" x14ac:dyDescent="0.25">
      <c r="A30">
        <v>28</v>
      </c>
      <c r="B30">
        <v>9.3982383608817999E-2</v>
      </c>
      <c r="C30" s="6">
        <v>1E-4</v>
      </c>
      <c r="D30">
        <v>0.96895438432693404</v>
      </c>
      <c r="E30">
        <v>0.86351102590560902</v>
      </c>
      <c r="F30">
        <v>0.95821058750152499</v>
      </c>
      <c r="G30">
        <v>0.25993186235427801</v>
      </c>
      <c r="H30">
        <v>0.90630012750625599</v>
      </c>
      <c r="I30">
        <v>0.67531830072402899</v>
      </c>
      <c r="J30">
        <v>0.92039364576339699</v>
      </c>
      <c r="K30">
        <f>+IF(Table1[[#This Row],[learning rate]]=0.0001,1,0)</f>
        <v>1</v>
      </c>
      <c r="L30">
        <f>+IF(Table1[[#This Row],[learning rate]]=0.00001,1,0)</f>
        <v>0</v>
      </c>
      <c r="M30">
        <f>+IF(Table1[[#This Row],[learning rate]]=0.000001,1,0)</f>
        <v>0</v>
      </c>
    </row>
    <row r="31" spans="1:13" x14ac:dyDescent="0.25">
      <c r="A31">
        <v>29</v>
      </c>
      <c r="B31">
        <v>8.5796102881431496E-2</v>
      </c>
      <c r="C31" s="6">
        <v>1E-4</v>
      </c>
      <c r="D31">
        <v>0.97163033485412598</v>
      </c>
      <c r="E31">
        <v>0.87450265884399403</v>
      </c>
      <c r="F31">
        <v>0.96137452125549305</v>
      </c>
      <c r="G31">
        <v>0.27377790212631198</v>
      </c>
      <c r="H31">
        <v>0.90155237913131703</v>
      </c>
      <c r="I31">
        <v>0.67296880483627297</v>
      </c>
      <c r="J31">
        <v>0.91944164037704401</v>
      </c>
      <c r="K31" s="7">
        <f>+IF(Table1[[#This Row],[learning rate]]=0.0001,1,0)</f>
        <v>1</v>
      </c>
      <c r="L31" s="7">
        <f>+IF(Table1[[#This Row],[learning rate]]=0.00001,1,0)</f>
        <v>0</v>
      </c>
      <c r="M31" s="7">
        <f>+IF(Table1[[#This Row],[learning rate]]=0.000001,1,0)</f>
        <v>0</v>
      </c>
    </row>
    <row r="32" spans="1:13" x14ac:dyDescent="0.25">
      <c r="A32">
        <v>30</v>
      </c>
      <c r="B32">
        <v>8.6541585624217904E-2</v>
      </c>
      <c r="C32" s="6">
        <v>1E-4</v>
      </c>
      <c r="D32">
        <v>0.97182047367095903</v>
      </c>
      <c r="E32">
        <v>0.87232589721679599</v>
      </c>
      <c r="F32">
        <v>0.96121174097061102</v>
      </c>
      <c r="G32">
        <v>0.28620195388793901</v>
      </c>
      <c r="H32">
        <v>0.89848661422729403</v>
      </c>
      <c r="I32">
        <v>0.64841866493225098</v>
      </c>
      <c r="J32">
        <v>0.91114991903304998</v>
      </c>
      <c r="K32" s="7">
        <f>+IF(Table1[[#This Row],[learning rate]]=0.0001,1,0)</f>
        <v>1</v>
      </c>
      <c r="L32" s="7">
        <f>+IF(Table1[[#This Row],[learning rate]]=0.00001,1,0)</f>
        <v>0</v>
      </c>
      <c r="M32" s="7">
        <f>+IF(Table1[[#This Row],[learning rate]]=0.000001,1,0)</f>
        <v>0</v>
      </c>
    </row>
    <row r="33" spans="1:13" x14ac:dyDescent="0.25">
      <c r="A33">
        <v>31</v>
      </c>
      <c r="B33">
        <v>8.8551715016364996E-2</v>
      </c>
      <c r="C33" s="6">
        <v>1E-4</v>
      </c>
      <c r="D33">
        <v>0.97085303068161</v>
      </c>
      <c r="E33">
        <v>0.87068396806716897</v>
      </c>
      <c r="F33">
        <v>0.96008616685867298</v>
      </c>
      <c r="G33">
        <v>0.296503275632858</v>
      </c>
      <c r="H33">
        <v>0.89317220449447599</v>
      </c>
      <c r="I33">
        <v>0.649530529975891</v>
      </c>
      <c r="J33">
        <v>0.91502714157104403</v>
      </c>
      <c r="K33" s="7">
        <f>+IF(Table1[[#This Row],[learning rate]]=0.0001,1,0)</f>
        <v>1</v>
      </c>
      <c r="L33" s="7">
        <f>+IF(Table1[[#This Row],[learning rate]]=0.00001,1,0)</f>
        <v>0</v>
      </c>
      <c r="M33" s="7">
        <f>+IF(Table1[[#This Row],[learning rate]]=0.000001,1,0)</f>
        <v>0</v>
      </c>
    </row>
    <row r="34" spans="1:13" x14ac:dyDescent="0.25">
      <c r="A34">
        <v>32</v>
      </c>
      <c r="B34">
        <v>9.3325547873973805E-2</v>
      </c>
      <c r="C34" s="6">
        <v>1E-4</v>
      </c>
      <c r="D34">
        <v>0.96868401765823298</v>
      </c>
      <c r="E34">
        <v>0.86187714338302601</v>
      </c>
      <c r="F34">
        <v>0.95865023136138905</v>
      </c>
      <c r="G34">
        <v>0.26397606730461098</v>
      </c>
      <c r="H34">
        <v>0.90454351902008001</v>
      </c>
      <c r="I34">
        <v>0.67381668090820301</v>
      </c>
      <c r="J34">
        <v>0.91499894857406605</v>
      </c>
      <c r="K34" s="7">
        <f>+IF(Table1[[#This Row],[learning rate]]=0.0001,1,0)</f>
        <v>1</v>
      </c>
      <c r="L34" s="7">
        <f>+IF(Table1[[#This Row],[learning rate]]=0.00001,1,0)</f>
        <v>0</v>
      </c>
      <c r="M34" s="7">
        <f>+IF(Table1[[#This Row],[learning rate]]=0.000001,1,0)</f>
        <v>0</v>
      </c>
    </row>
    <row r="35" spans="1:13" x14ac:dyDescent="0.25">
      <c r="A35">
        <v>33</v>
      </c>
      <c r="B35">
        <v>8.3323322236537906E-2</v>
      </c>
      <c r="C35" s="6">
        <v>1E-4</v>
      </c>
      <c r="D35">
        <v>0.97208094596862704</v>
      </c>
      <c r="E35">
        <v>0.87770062685012795</v>
      </c>
      <c r="F35">
        <v>0.96219491958618097</v>
      </c>
      <c r="G35">
        <v>0.29832273721694902</v>
      </c>
      <c r="H35">
        <v>0.89264219999313299</v>
      </c>
      <c r="I35">
        <v>0.65435653924942005</v>
      </c>
      <c r="J35">
        <v>0.91357040405273404</v>
      </c>
      <c r="K35" s="7">
        <f>+IF(Table1[[#This Row],[learning rate]]=0.0001,1,0)</f>
        <v>1</v>
      </c>
      <c r="L35" s="7">
        <f>+IF(Table1[[#This Row],[learning rate]]=0.00001,1,0)</f>
        <v>0</v>
      </c>
      <c r="M35" s="7">
        <f>+IF(Table1[[#This Row],[learning rate]]=0.000001,1,0)</f>
        <v>0</v>
      </c>
    </row>
    <row r="36" spans="1:13" x14ac:dyDescent="0.25">
      <c r="A36">
        <v>34</v>
      </c>
      <c r="B36">
        <v>8.1640429794788305E-2</v>
      </c>
      <c r="C36" s="6">
        <v>1E-4</v>
      </c>
      <c r="D36">
        <v>0.97357809543609597</v>
      </c>
      <c r="E36">
        <v>0.87814247608184803</v>
      </c>
      <c r="F36">
        <v>0.96304005384445102</v>
      </c>
      <c r="G36">
        <v>0.30216234922409002</v>
      </c>
      <c r="H36">
        <v>0.89607405662536599</v>
      </c>
      <c r="I36">
        <v>0.62473285198211603</v>
      </c>
      <c r="J36">
        <v>0.90337258577346802</v>
      </c>
      <c r="K36" s="7">
        <f>+IF(Table1[[#This Row],[learning rate]]=0.0001,1,0)</f>
        <v>1</v>
      </c>
      <c r="L36" s="7">
        <f>+IF(Table1[[#This Row],[learning rate]]=0.00001,1,0)</f>
        <v>0</v>
      </c>
      <c r="M36" s="7">
        <f>+IF(Table1[[#This Row],[learning rate]]=0.000001,1,0)</f>
        <v>0</v>
      </c>
    </row>
    <row r="37" spans="1:13" x14ac:dyDescent="0.25">
      <c r="A37">
        <v>35</v>
      </c>
      <c r="B37">
        <v>8.8267683982849093E-2</v>
      </c>
      <c r="C37" s="6">
        <v>1E-4</v>
      </c>
      <c r="D37">
        <v>0.97100180387496904</v>
      </c>
      <c r="E37">
        <v>0.870405733585357</v>
      </c>
      <c r="F37">
        <v>0.96050554513931197</v>
      </c>
      <c r="G37">
        <v>0.28620621562004001</v>
      </c>
      <c r="H37">
        <v>0.90271568298339799</v>
      </c>
      <c r="I37">
        <v>0.65902334451675404</v>
      </c>
      <c r="J37">
        <v>0.91456305980682295</v>
      </c>
      <c r="K37" s="7">
        <f>+IF(Table1[[#This Row],[learning rate]]=0.0001,1,0)</f>
        <v>1</v>
      </c>
      <c r="L37" s="7">
        <f>+IF(Table1[[#This Row],[learning rate]]=0.00001,1,0)</f>
        <v>0</v>
      </c>
      <c r="M37" s="7">
        <f>+IF(Table1[[#This Row],[learning rate]]=0.000001,1,0)</f>
        <v>0</v>
      </c>
    </row>
    <row r="38" spans="1:13" x14ac:dyDescent="0.25">
      <c r="A38">
        <v>36</v>
      </c>
      <c r="B38">
        <v>7.7826105058193207E-2</v>
      </c>
      <c r="C38" s="6">
        <v>1E-4</v>
      </c>
      <c r="D38">
        <v>0.97522664070129395</v>
      </c>
      <c r="E38">
        <v>0.88412559032440097</v>
      </c>
      <c r="F38">
        <v>0.96470898389816195</v>
      </c>
      <c r="G38">
        <v>0.30309838056564298</v>
      </c>
      <c r="H38">
        <v>0.89419448375701904</v>
      </c>
      <c r="I38">
        <v>0.65875405073165805</v>
      </c>
      <c r="J38">
        <v>0.90913099050521795</v>
      </c>
      <c r="K38" s="7">
        <f>+IF(Table1[[#This Row],[learning rate]]=0.0001,1,0)</f>
        <v>1</v>
      </c>
      <c r="L38" s="7">
        <f>+IF(Table1[[#This Row],[learning rate]]=0.00001,1,0)</f>
        <v>0</v>
      </c>
      <c r="M38" s="7">
        <f>+IF(Table1[[#This Row],[learning rate]]=0.000001,1,0)</f>
        <v>0</v>
      </c>
    </row>
    <row r="39" spans="1:13" x14ac:dyDescent="0.25">
      <c r="A39">
        <v>37</v>
      </c>
      <c r="B39">
        <v>7.5752615928649902E-2</v>
      </c>
      <c r="C39" s="6">
        <v>1E-4</v>
      </c>
      <c r="D39">
        <v>0.97571557760238603</v>
      </c>
      <c r="E39">
        <v>0.88675552606582597</v>
      </c>
      <c r="F39">
        <v>0.965401291847229</v>
      </c>
      <c r="G39">
        <v>0.266146659851074</v>
      </c>
      <c r="H39">
        <v>0.903855800628662</v>
      </c>
      <c r="I39">
        <v>0.67494553327560403</v>
      </c>
      <c r="J39">
        <v>0.91840529441833496</v>
      </c>
      <c r="K39" s="7">
        <f>+IF(Table1[[#This Row],[learning rate]]=0.0001,1,0)</f>
        <v>1</v>
      </c>
      <c r="L39" s="7">
        <f>+IF(Table1[[#This Row],[learning rate]]=0.00001,1,0)</f>
        <v>0</v>
      </c>
      <c r="M39" s="7">
        <f>+IF(Table1[[#This Row],[learning rate]]=0.000001,1,0)</f>
        <v>0</v>
      </c>
    </row>
    <row r="40" spans="1:13" x14ac:dyDescent="0.25">
      <c r="A40">
        <v>38</v>
      </c>
      <c r="B40">
        <v>7.8484617173671695E-2</v>
      </c>
      <c r="C40" s="6">
        <v>1E-4</v>
      </c>
      <c r="D40">
        <v>0.97486025094985895</v>
      </c>
      <c r="E40">
        <v>0.88180905580520597</v>
      </c>
      <c r="F40">
        <v>0.96421736478805498</v>
      </c>
      <c r="G40">
        <v>0.25512757897376998</v>
      </c>
      <c r="H40">
        <v>0.90970039367675704</v>
      </c>
      <c r="I40">
        <v>0.68060803413391102</v>
      </c>
      <c r="J40">
        <v>0.91829210519790605</v>
      </c>
      <c r="K40" s="7">
        <f>+IF(Table1[[#This Row],[learning rate]]=0.0001,1,0)</f>
        <v>1</v>
      </c>
      <c r="L40" s="7">
        <f>+IF(Table1[[#This Row],[learning rate]]=0.00001,1,0)</f>
        <v>0</v>
      </c>
      <c r="M40" s="7">
        <f>+IF(Table1[[#This Row],[learning rate]]=0.000001,1,0)</f>
        <v>0</v>
      </c>
    </row>
    <row r="41" spans="1:13" x14ac:dyDescent="0.25">
      <c r="A41">
        <v>39</v>
      </c>
      <c r="B41">
        <v>7.5520865619182503E-2</v>
      </c>
      <c r="C41" s="6">
        <v>1E-4</v>
      </c>
      <c r="D41">
        <v>0.97603797912597601</v>
      </c>
      <c r="E41">
        <v>0.88568514585494995</v>
      </c>
      <c r="F41">
        <v>0.96535634994506803</v>
      </c>
      <c r="G41">
        <v>0.31464937329292297</v>
      </c>
      <c r="H41">
        <v>0.89747142791748002</v>
      </c>
      <c r="I41">
        <v>0.66342890262603704</v>
      </c>
      <c r="J41">
        <v>0.91673171520233099</v>
      </c>
      <c r="K41" s="7">
        <f>+IF(Table1[[#This Row],[learning rate]]=0.0001,1,0)</f>
        <v>1</v>
      </c>
      <c r="L41" s="7">
        <f>+IF(Table1[[#This Row],[learning rate]]=0.00001,1,0)</f>
        <v>0</v>
      </c>
      <c r="M41" s="7">
        <f>+IF(Table1[[#This Row],[learning rate]]=0.000001,1,0)</f>
        <v>0</v>
      </c>
    </row>
    <row r="42" spans="1:13" x14ac:dyDescent="0.25">
      <c r="A42">
        <v>40</v>
      </c>
      <c r="B42">
        <v>7.7890492975711795E-2</v>
      </c>
      <c r="C42" s="6">
        <v>1E-4</v>
      </c>
      <c r="D42">
        <v>0.97513723373412997</v>
      </c>
      <c r="E42">
        <v>0.88462883234024003</v>
      </c>
      <c r="F42">
        <v>0.96469700336456299</v>
      </c>
      <c r="G42">
        <v>0.27273336052894498</v>
      </c>
      <c r="H42">
        <v>0.90444159507751398</v>
      </c>
      <c r="I42">
        <v>0.68456095457077004</v>
      </c>
      <c r="J42">
        <v>0.92190241813659601</v>
      </c>
      <c r="K42" s="7">
        <f>+IF(Table1[[#This Row],[learning rate]]=0.0001,1,0)</f>
        <v>1</v>
      </c>
      <c r="L42" s="7">
        <f>+IF(Table1[[#This Row],[learning rate]]=0.00001,1,0)</f>
        <v>0</v>
      </c>
      <c r="M42" s="7">
        <f>+IF(Table1[[#This Row],[learning rate]]=0.000001,1,0)</f>
        <v>0</v>
      </c>
    </row>
    <row r="43" spans="1:13" x14ac:dyDescent="0.25">
      <c r="A43">
        <v>41</v>
      </c>
      <c r="B43">
        <v>7.0688985288143102E-2</v>
      </c>
      <c r="C43" s="6">
        <v>1E-4</v>
      </c>
      <c r="D43">
        <v>0.97791653871536199</v>
      </c>
      <c r="E43">
        <v>0.89439183473587003</v>
      </c>
      <c r="F43">
        <v>0.96782696247100797</v>
      </c>
      <c r="G43">
        <v>0.27299201488494801</v>
      </c>
      <c r="H43">
        <v>0.90293282270431496</v>
      </c>
      <c r="I43">
        <v>0.683238565921783</v>
      </c>
      <c r="J43">
        <v>0.92174261808395297</v>
      </c>
      <c r="K43" s="7">
        <f>+IF(Table1[[#This Row],[learning rate]]=0.0001,1,0)</f>
        <v>1</v>
      </c>
      <c r="L43" s="7">
        <f>+IF(Table1[[#This Row],[learning rate]]=0.00001,1,0)</f>
        <v>0</v>
      </c>
      <c r="M43" s="7">
        <f>+IF(Table1[[#This Row],[learning rate]]=0.000001,1,0)</f>
        <v>0</v>
      </c>
    </row>
    <row r="44" spans="1:13" x14ac:dyDescent="0.25">
      <c r="A44">
        <v>42</v>
      </c>
      <c r="B44">
        <v>7.0273287594318307E-2</v>
      </c>
      <c r="C44" s="6">
        <v>1E-4</v>
      </c>
      <c r="D44">
        <v>0.97764390707015902</v>
      </c>
      <c r="E44">
        <v>0.89332568645477295</v>
      </c>
      <c r="F44">
        <v>0.96770238876342696</v>
      </c>
      <c r="G44">
        <v>0.28139093518257102</v>
      </c>
      <c r="H44">
        <v>0.90262728929519598</v>
      </c>
      <c r="I44">
        <v>0.67076486349105802</v>
      </c>
      <c r="J44">
        <v>0.92054289579391402</v>
      </c>
      <c r="K44" s="7">
        <f>+IF(Table1[[#This Row],[learning rate]]=0.0001,1,0)</f>
        <v>1</v>
      </c>
      <c r="L44" s="7">
        <f>+IF(Table1[[#This Row],[learning rate]]=0.00001,1,0)</f>
        <v>0</v>
      </c>
      <c r="M44" s="7">
        <f>+IF(Table1[[#This Row],[learning rate]]=0.000001,1,0)</f>
        <v>0</v>
      </c>
    </row>
    <row r="45" spans="1:13" x14ac:dyDescent="0.25">
      <c r="A45">
        <v>43</v>
      </c>
      <c r="B45">
        <v>7.9765170812606798E-2</v>
      </c>
      <c r="C45" s="6">
        <v>1E-4</v>
      </c>
      <c r="D45">
        <v>0.97583818435668901</v>
      </c>
      <c r="E45">
        <v>0.87945812940597501</v>
      </c>
      <c r="F45">
        <v>0.96447217464446999</v>
      </c>
      <c r="G45">
        <v>0.29511854052543601</v>
      </c>
      <c r="H45">
        <v>0.89505463838577204</v>
      </c>
      <c r="I45">
        <v>0.66402471065521196</v>
      </c>
      <c r="J45">
        <v>0.91881000995635898</v>
      </c>
      <c r="K45" s="7">
        <f>+IF(Table1[[#This Row],[learning rate]]=0.0001,1,0)</f>
        <v>1</v>
      </c>
      <c r="L45" s="7">
        <f>+IF(Table1[[#This Row],[learning rate]]=0.00001,1,0)</f>
        <v>0</v>
      </c>
      <c r="M45" s="7">
        <f>+IF(Table1[[#This Row],[learning rate]]=0.000001,1,0)</f>
        <v>0</v>
      </c>
    </row>
    <row r="46" spans="1:13" x14ac:dyDescent="0.25">
      <c r="A46">
        <v>44</v>
      </c>
      <c r="B46">
        <v>6.9174751639366094E-2</v>
      </c>
      <c r="C46" s="6">
        <v>1E-4</v>
      </c>
      <c r="D46">
        <v>0.97910606861114502</v>
      </c>
      <c r="E46">
        <v>0.89561152458190896</v>
      </c>
      <c r="F46">
        <v>0.96825748682022095</v>
      </c>
      <c r="G46">
        <v>0.26517331600189198</v>
      </c>
      <c r="H46">
        <v>0.90404903888702304</v>
      </c>
      <c r="I46">
        <v>0.68542647361755304</v>
      </c>
      <c r="J46">
        <v>0.92665600776672297</v>
      </c>
      <c r="K46" s="7">
        <f>+IF(Table1[[#This Row],[learning rate]]=0.0001,1,0)</f>
        <v>1</v>
      </c>
      <c r="L46" s="7">
        <f>+IF(Table1[[#This Row],[learning rate]]=0.00001,1,0)</f>
        <v>0</v>
      </c>
      <c r="M46" s="7">
        <f>+IF(Table1[[#This Row],[learning rate]]=0.000001,1,0)</f>
        <v>0</v>
      </c>
    </row>
    <row r="47" spans="1:13" x14ac:dyDescent="0.25">
      <c r="A47">
        <v>45</v>
      </c>
      <c r="B47">
        <v>6.4994111657142598E-2</v>
      </c>
      <c r="C47" s="6">
        <v>1E-4</v>
      </c>
      <c r="D47">
        <v>0.98016571998596103</v>
      </c>
      <c r="E47">
        <v>0.90252977609634399</v>
      </c>
      <c r="F47">
        <v>0.97020232677459695</v>
      </c>
      <c r="G47">
        <v>0.28940072655677701</v>
      </c>
      <c r="H47">
        <v>0.90297973155975297</v>
      </c>
      <c r="I47">
        <v>0.67009234428405695</v>
      </c>
      <c r="J47">
        <v>0.91606092453002896</v>
      </c>
      <c r="K47" s="7">
        <f>+IF(Table1[[#This Row],[learning rate]]=0.0001,1,0)</f>
        <v>1</v>
      </c>
      <c r="L47" s="7">
        <f>+IF(Table1[[#This Row],[learning rate]]=0.00001,1,0)</f>
        <v>0</v>
      </c>
      <c r="M47" s="7">
        <f>+IF(Table1[[#This Row],[learning rate]]=0.000001,1,0)</f>
        <v>0</v>
      </c>
    </row>
    <row r="48" spans="1:13" x14ac:dyDescent="0.25">
      <c r="A48">
        <v>46</v>
      </c>
      <c r="B48">
        <v>6.8283192813396398E-2</v>
      </c>
      <c r="C48" s="6">
        <v>1E-4</v>
      </c>
      <c r="D48">
        <v>0.97924840450286799</v>
      </c>
      <c r="E48">
        <v>0.89560472965240401</v>
      </c>
      <c r="F48">
        <v>0.96875387430190996</v>
      </c>
      <c r="G48">
        <v>0.28219571709632801</v>
      </c>
      <c r="H48">
        <v>0.90181416273116999</v>
      </c>
      <c r="I48">
        <v>0.65674591064453103</v>
      </c>
      <c r="J48">
        <v>0.913258075714111</v>
      </c>
      <c r="K48" s="7">
        <f>+IF(Table1[[#This Row],[learning rate]]=0.0001,1,0)</f>
        <v>1</v>
      </c>
      <c r="L48" s="7">
        <f>+IF(Table1[[#This Row],[learning rate]]=0.00001,1,0)</f>
        <v>0</v>
      </c>
      <c r="M48" s="7">
        <f>+IF(Table1[[#This Row],[learning rate]]=0.000001,1,0)</f>
        <v>0</v>
      </c>
    </row>
    <row r="49" spans="1:13" x14ac:dyDescent="0.25">
      <c r="A49">
        <v>47</v>
      </c>
      <c r="B49">
        <v>6.6057190299034105E-2</v>
      </c>
      <c r="C49" s="6">
        <v>1E-4</v>
      </c>
      <c r="D49">
        <v>0.97998988628387396</v>
      </c>
      <c r="E49">
        <v>0.89863133430480902</v>
      </c>
      <c r="F49">
        <v>0.96947270631790095</v>
      </c>
      <c r="G49">
        <v>0.29046323895454401</v>
      </c>
      <c r="H49">
        <v>0.90426081418991</v>
      </c>
      <c r="I49">
        <v>0.66867190599441495</v>
      </c>
      <c r="J49">
        <v>0.91823315620422297</v>
      </c>
      <c r="K49" s="7">
        <f>+IF(Table1[[#This Row],[learning rate]]=0.0001,1,0)</f>
        <v>1</v>
      </c>
      <c r="L49" s="7">
        <f>+IF(Table1[[#This Row],[learning rate]]=0.00001,1,0)</f>
        <v>0</v>
      </c>
      <c r="M49" s="7">
        <f>+IF(Table1[[#This Row],[learning rate]]=0.000001,1,0)</f>
        <v>0</v>
      </c>
    </row>
    <row r="50" spans="1:13" x14ac:dyDescent="0.25">
      <c r="A50">
        <v>48</v>
      </c>
      <c r="B50">
        <v>7.1496151387691498E-2</v>
      </c>
      <c r="C50" s="6">
        <v>1E-4</v>
      </c>
      <c r="D50">
        <v>0.97831493616104104</v>
      </c>
      <c r="E50">
        <v>0.89248639345169001</v>
      </c>
      <c r="F50">
        <v>0.96733844280242898</v>
      </c>
      <c r="G50">
        <v>0.26496019959449701</v>
      </c>
      <c r="H50">
        <v>0.90984928607940596</v>
      </c>
      <c r="I50">
        <v>0.68567252159118597</v>
      </c>
      <c r="J50">
        <v>0.92261970043182295</v>
      </c>
      <c r="K50" s="7">
        <f>+IF(Table1[[#This Row],[learning rate]]=0.0001,1,0)</f>
        <v>1</v>
      </c>
      <c r="L50" s="7">
        <f>+IF(Table1[[#This Row],[learning rate]]=0.00001,1,0)</f>
        <v>0</v>
      </c>
      <c r="M50" s="7">
        <f>+IF(Table1[[#This Row],[learning rate]]=0.000001,1,0)</f>
        <v>0</v>
      </c>
    </row>
    <row r="51" spans="1:13" x14ac:dyDescent="0.25">
      <c r="A51">
        <v>49</v>
      </c>
      <c r="B51">
        <v>6.1317000538110698E-2</v>
      </c>
      <c r="C51" s="6">
        <v>1.0000000000000001E-5</v>
      </c>
      <c r="D51">
        <v>0.98170775175094604</v>
      </c>
      <c r="E51">
        <v>0.90864843130111606</v>
      </c>
      <c r="F51">
        <v>0.97204929590225198</v>
      </c>
      <c r="G51">
        <v>0.25072392821311901</v>
      </c>
      <c r="H51">
        <v>0.90831428766250599</v>
      </c>
      <c r="I51">
        <v>0.71701419353485096</v>
      </c>
      <c r="J51">
        <v>0.93250048160552901</v>
      </c>
      <c r="K51" s="7">
        <f>+IF(Table1[[#This Row],[learning rate]]=0.0001,1,0)</f>
        <v>0</v>
      </c>
      <c r="L51" s="7">
        <f>+IF(Table1[[#This Row],[learning rate]]=0.00001,1,0)</f>
        <v>1</v>
      </c>
      <c r="M51" s="7">
        <f>+IF(Table1[[#This Row],[learning rate]]=0.000001,1,0)</f>
        <v>0</v>
      </c>
    </row>
    <row r="52" spans="1:13" x14ac:dyDescent="0.25">
      <c r="A52">
        <v>50</v>
      </c>
      <c r="B52">
        <v>5.6711345911026001E-2</v>
      </c>
      <c r="C52" s="6">
        <v>1.0000000000000001E-5</v>
      </c>
      <c r="D52">
        <v>0.98367393016815097</v>
      </c>
      <c r="E52">
        <v>0.91409403085708596</v>
      </c>
      <c r="F52">
        <v>0.97381961345672596</v>
      </c>
      <c r="G52">
        <v>0.24764616787433599</v>
      </c>
      <c r="H52">
        <v>0.91000896692276001</v>
      </c>
      <c r="I52">
        <v>0.71619886159896795</v>
      </c>
      <c r="J52">
        <v>0.93236404657363803</v>
      </c>
      <c r="K52" s="7">
        <f>+IF(Table1[[#This Row],[learning rate]]=0.0001,1,0)</f>
        <v>0</v>
      </c>
      <c r="L52" s="7">
        <f>+IF(Table1[[#This Row],[learning rate]]=0.00001,1,0)</f>
        <v>1</v>
      </c>
      <c r="M52" s="7">
        <f>+IF(Table1[[#This Row],[learning rate]]=0.000001,1,0)</f>
        <v>0</v>
      </c>
    </row>
    <row r="53" spans="1:13" x14ac:dyDescent="0.25">
      <c r="A53">
        <v>51</v>
      </c>
      <c r="B53">
        <v>5.4669678211212103E-2</v>
      </c>
      <c r="C53" s="6">
        <v>1.0000000000000001E-5</v>
      </c>
      <c r="D53">
        <v>0.98396921157836903</v>
      </c>
      <c r="E53">
        <v>0.91630464792251498</v>
      </c>
      <c r="F53">
        <v>0.974492967128753</v>
      </c>
      <c r="G53">
        <v>0.25335431098937899</v>
      </c>
      <c r="H53">
        <v>0.90820235013961703</v>
      </c>
      <c r="I53">
        <v>0.71867543458938599</v>
      </c>
      <c r="J53">
        <v>0.93348377943038896</v>
      </c>
      <c r="K53" s="7">
        <f>+IF(Table1[[#This Row],[learning rate]]=0.0001,1,0)</f>
        <v>0</v>
      </c>
      <c r="L53" s="7">
        <f>+IF(Table1[[#This Row],[learning rate]]=0.00001,1,0)</f>
        <v>1</v>
      </c>
      <c r="M53" s="7">
        <f>+IF(Table1[[#This Row],[learning rate]]=0.000001,1,0)</f>
        <v>0</v>
      </c>
    </row>
    <row r="54" spans="1:13" x14ac:dyDescent="0.25">
      <c r="A54">
        <v>52</v>
      </c>
      <c r="B54">
        <v>5.2839316427707603E-2</v>
      </c>
      <c r="C54" s="6">
        <v>1.0000000000000001E-5</v>
      </c>
      <c r="D54">
        <v>0.98441040515899603</v>
      </c>
      <c r="E54">
        <v>0.91949164867401101</v>
      </c>
      <c r="F54">
        <v>0.97528952360153198</v>
      </c>
      <c r="G54">
        <v>0.246634811162948</v>
      </c>
      <c r="H54">
        <v>0.90934401750564497</v>
      </c>
      <c r="I54">
        <v>0.72334516048431396</v>
      </c>
      <c r="J54">
        <v>0.934134662151336</v>
      </c>
      <c r="K54" s="7">
        <f>+IF(Table1[[#This Row],[learning rate]]=0.0001,1,0)</f>
        <v>0</v>
      </c>
      <c r="L54" s="7">
        <f>+IF(Table1[[#This Row],[learning rate]]=0.00001,1,0)</f>
        <v>1</v>
      </c>
      <c r="M54" s="7">
        <f>+IF(Table1[[#This Row],[learning rate]]=0.000001,1,0)</f>
        <v>0</v>
      </c>
    </row>
    <row r="55" spans="1:13" x14ac:dyDescent="0.25">
      <c r="A55">
        <v>53</v>
      </c>
      <c r="B55">
        <v>5.18134012818336E-2</v>
      </c>
      <c r="C55" s="6">
        <v>1.0000000000000001E-5</v>
      </c>
      <c r="D55">
        <v>0.98538941144943204</v>
      </c>
      <c r="E55">
        <v>0.92127102613449097</v>
      </c>
      <c r="F55">
        <v>0.97588706016540505</v>
      </c>
      <c r="G55">
        <v>0.247799172997474</v>
      </c>
      <c r="H55">
        <v>0.90769422054290705</v>
      </c>
      <c r="I55">
        <v>0.72564476728439298</v>
      </c>
      <c r="J55">
        <v>0.93494325876235895</v>
      </c>
      <c r="K55" s="7">
        <f>+IF(Table1[[#This Row],[learning rate]]=0.0001,1,0)</f>
        <v>0</v>
      </c>
      <c r="L55" s="7">
        <f>+IF(Table1[[#This Row],[learning rate]]=0.00001,1,0)</f>
        <v>1</v>
      </c>
      <c r="M55" s="7">
        <f>+IF(Table1[[#This Row],[learning rate]]=0.000001,1,0)</f>
        <v>0</v>
      </c>
    </row>
    <row r="56" spans="1:13" x14ac:dyDescent="0.25">
      <c r="A56">
        <v>54</v>
      </c>
      <c r="B56">
        <v>5.0575107336044298E-2</v>
      </c>
      <c r="C56" s="6">
        <v>1.0000000000000001E-5</v>
      </c>
      <c r="D56">
        <v>0.98549050092697099</v>
      </c>
      <c r="E56">
        <v>0.923251032829284</v>
      </c>
      <c r="F56">
        <v>0.97643429040908802</v>
      </c>
      <c r="G56">
        <v>0.246299177408218</v>
      </c>
      <c r="H56">
        <v>0.90795367956161499</v>
      </c>
      <c r="I56">
        <v>0.722606301307678</v>
      </c>
      <c r="J56">
        <v>0.93462830781936601</v>
      </c>
      <c r="K56" s="7">
        <f>+IF(Table1[[#This Row],[learning rate]]=0.0001,1,0)</f>
        <v>0</v>
      </c>
      <c r="L56" s="7">
        <f>+IF(Table1[[#This Row],[learning rate]]=0.00001,1,0)</f>
        <v>1</v>
      </c>
      <c r="M56" s="7">
        <f>+IF(Table1[[#This Row],[learning rate]]=0.000001,1,0)</f>
        <v>0</v>
      </c>
    </row>
    <row r="57" spans="1:13" x14ac:dyDescent="0.25">
      <c r="A57">
        <v>55</v>
      </c>
      <c r="B57">
        <v>4.9576681107282597E-2</v>
      </c>
      <c r="C57" s="6">
        <v>1.0000000000000001E-5</v>
      </c>
      <c r="D57">
        <v>0.98587179183959905</v>
      </c>
      <c r="E57">
        <v>0.92370587587356501</v>
      </c>
      <c r="F57">
        <v>0.97664391994476296</v>
      </c>
      <c r="G57">
        <v>0.24631677567958801</v>
      </c>
      <c r="H57">
        <v>0.90835183858871404</v>
      </c>
      <c r="I57">
        <v>0.72722303867339999</v>
      </c>
      <c r="J57">
        <v>0.93571537733078003</v>
      </c>
      <c r="K57" s="7">
        <f>+IF(Table1[[#This Row],[learning rate]]=0.0001,1,0)</f>
        <v>0</v>
      </c>
      <c r="L57" s="7">
        <f>+IF(Table1[[#This Row],[learning rate]]=0.00001,1,0)</f>
        <v>1</v>
      </c>
      <c r="M57" s="7">
        <f>+IF(Table1[[#This Row],[learning rate]]=0.000001,1,0)</f>
        <v>0</v>
      </c>
    </row>
    <row r="58" spans="1:13" x14ac:dyDescent="0.25">
      <c r="A58">
        <v>56</v>
      </c>
      <c r="B58">
        <v>4.8613164573907797E-2</v>
      </c>
      <c r="C58" s="6">
        <v>1.0000000000000001E-5</v>
      </c>
      <c r="D58">
        <v>0.98615372180938698</v>
      </c>
      <c r="E58">
        <v>0.92589271068572998</v>
      </c>
      <c r="F58">
        <v>0.97723966836929299</v>
      </c>
      <c r="G58">
        <v>0.25041002035140902</v>
      </c>
      <c r="H58">
        <v>0.90810149908065796</v>
      </c>
      <c r="I58">
        <v>0.72387629747390703</v>
      </c>
      <c r="J58">
        <v>0.93494313955306996</v>
      </c>
      <c r="K58" s="7">
        <f>+IF(Table1[[#This Row],[learning rate]]=0.0001,1,0)</f>
        <v>0</v>
      </c>
      <c r="L58" s="7">
        <f>+IF(Table1[[#This Row],[learning rate]]=0.00001,1,0)</f>
        <v>1</v>
      </c>
      <c r="M58" s="7">
        <f>+IF(Table1[[#This Row],[learning rate]]=0.000001,1,0)</f>
        <v>0</v>
      </c>
    </row>
    <row r="59" spans="1:13" x14ac:dyDescent="0.25">
      <c r="A59">
        <v>57</v>
      </c>
      <c r="B59">
        <v>4.8221763223409597E-2</v>
      </c>
      <c r="C59" s="6">
        <v>1.0000000000000001E-5</v>
      </c>
      <c r="D59">
        <v>0.986272573471069</v>
      </c>
      <c r="E59">
        <v>0.92640101909637396</v>
      </c>
      <c r="F59">
        <v>0.97740483283996504</v>
      </c>
      <c r="G59">
        <v>0.25097489356994601</v>
      </c>
      <c r="H59">
        <v>0.90759629011154097</v>
      </c>
      <c r="I59">
        <v>0.72326987981796198</v>
      </c>
      <c r="J59">
        <v>0.93491858243942205</v>
      </c>
      <c r="K59" s="7">
        <f>+IF(Table1[[#This Row],[learning rate]]=0.0001,1,0)</f>
        <v>0</v>
      </c>
      <c r="L59" s="7">
        <f>+IF(Table1[[#This Row],[learning rate]]=0.00001,1,0)</f>
        <v>1</v>
      </c>
      <c r="M59" s="7">
        <f>+IF(Table1[[#This Row],[learning rate]]=0.000001,1,0)</f>
        <v>0</v>
      </c>
    </row>
    <row r="60" spans="1:13" x14ac:dyDescent="0.25">
      <c r="A60">
        <v>58</v>
      </c>
      <c r="B60">
        <v>4.7647431492805398E-2</v>
      </c>
      <c r="C60" s="6">
        <v>1.0000000000000001E-5</v>
      </c>
      <c r="D60">
        <v>0.98677682876586903</v>
      </c>
      <c r="E60">
        <v>0.92609524726867598</v>
      </c>
      <c r="F60">
        <v>0.97740375995635898</v>
      </c>
      <c r="G60">
        <v>0.25028046965598999</v>
      </c>
      <c r="H60">
        <v>0.90672695636749201</v>
      </c>
      <c r="I60">
        <v>0.72598963975906305</v>
      </c>
      <c r="J60">
        <v>0.93506485223770097</v>
      </c>
      <c r="K60" s="7">
        <f>+IF(Table1[[#This Row],[learning rate]]=0.0001,1,0)</f>
        <v>0</v>
      </c>
      <c r="L60" s="7">
        <f>+IF(Table1[[#This Row],[learning rate]]=0.00001,1,0)</f>
        <v>1</v>
      </c>
      <c r="M60" s="7">
        <f>+IF(Table1[[#This Row],[learning rate]]=0.000001,1,0)</f>
        <v>0</v>
      </c>
    </row>
    <row r="61" spans="1:13" x14ac:dyDescent="0.25">
      <c r="A61">
        <v>59</v>
      </c>
      <c r="B61">
        <v>4.7521099448203999E-2</v>
      </c>
      <c r="C61" s="6">
        <v>1.0000000000000001E-5</v>
      </c>
      <c r="D61">
        <v>0.98670423030853205</v>
      </c>
      <c r="E61">
        <v>0.92760974168777399</v>
      </c>
      <c r="F61">
        <v>0.97767323255538896</v>
      </c>
      <c r="G61">
        <v>0.25060960650443997</v>
      </c>
      <c r="H61">
        <v>0.90766364336013705</v>
      </c>
      <c r="I61">
        <v>0.72417515516281095</v>
      </c>
      <c r="J61">
        <v>0.93514651060104304</v>
      </c>
      <c r="K61" s="7">
        <f>+IF(Table1[[#This Row],[learning rate]]=0.0001,1,0)</f>
        <v>0</v>
      </c>
      <c r="L61" s="7">
        <f>+IF(Table1[[#This Row],[learning rate]]=0.00001,1,0)</f>
        <v>1</v>
      </c>
      <c r="M61" s="7">
        <f>+IF(Table1[[#This Row],[learning rate]]=0.000001,1,0)</f>
        <v>0</v>
      </c>
    </row>
    <row r="62" spans="1:13" x14ac:dyDescent="0.25">
      <c r="A62">
        <v>60</v>
      </c>
      <c r="B62">
        <v>4.68138307332992E-2</v>
      </c>
      <c r="C62" s="6">
        <v>1.0000000000000001E-5</v>
      </c>
      <c r="D62">
        <v>0.98669618368148804</v>
      </c>
      <c r="E62">
        <v>0.92787379026412897</v>
      </c>
      <c r="F62">
        <v>0.977910876274108</v>
      </c>
      <c r="G62">
        <v>0.25374779105186401</v>
      </c>
      <c r="H62">
        <v>0.906163990497589</v>
      </c>
      <c r="I62">
        <v>0.72590303421020497</v>
      </c>
      <c r="J62">
        <v>0.93552058935165405</v>
      </c>
      <c r="K62" s="7">
        <f>+IF(Table1[[#This Row],[learning rate]]=0.0001,1,0)</f>
        <v>0</v>
      </c>
      <c r="L62" s="7">
        <f>+IF(Table1[[#This Row],[learning rate]]=0.00001,1,0)</f>
        <v>1</v>
      </c>
      <c r="M62" s="7">
        <f>+IF(Table1[[#This Row],[learning rate]]=0.000001,1,0)</f>
        <v>0</v>
      </c>
    </row>
    <row r="63" spans="1:13" x14ac:dyDescent="0.25">
      <c r="A63">
        <v>61</v>
      </c>
      <c r="B63">
        <v>4.68138307332992E-2</v>
      </c>
      <c r="C63" s="6">
        <v>1.0000000000000001E-5</v>
      </c>
      <c r="D63">
        <v>0.98669618368148804</v>
      </c>
      <c r="E63">
        <v>0.92787379026412897</v>
      </c>
      <c r="F63">
        <v>0.977910876274108</v>
      </c>
      <c r="G63">
        <v>0.25374779105186401</v>
      </c>
      <c r="H63">
        <v>0.906163990497589</v>
      </c>
      <c r="I63">
        <v>0.72590303421020497</v>
      </c>
      <c r="J63">
        <v>0.93552058935165405</v>
      </c>
      <c r="K63" s="7">
        <f>+IF(Table1[[#This Row],[learning rate]]=0.0001,1,0)</f>
        <v>0</v>
      </c>
      <c r="L63" s="7">
        <f>+IF(Table1[[#This Row],[learning rate]]=0.00001,1,0)</f>
        <v>1</v>
      </c>
      <c r="M63" s="7">
        <f>+IF(Table1[[#This Row],[learning rate]]=0.000001,1,0)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"/>
  <sheetViews>
    <sheetView workbookViewId="0">
      <selection activeCell="C3" sqref="C3"/>
    </sheetView>
  </sheetViews>
  <sheetFormatPr defaultRowHeight="12" x14ac:dyDescent="0.25"/>
  <sheetData>
    <row r="2" spans="3:3" x14ac:dyDescent="0.25">
      <c r="C2">
        <f>384/32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2_deeplab_v3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</dc:creator>
  <cp:lastModifiedBy>FZ</cp:lastModifiedBy>
  <dcterms:created xsi:type="dcterms:W3CDTF">2021-08-26T19:52:36Z</dcterms:created>
  <dcterms:modified xsi:type="dcterms:W3CDTF">2021-09-02T18:45:43Z</dcterms:modified>
</cp:coreProperties>
</file>